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8BC57ABE-6FFD-9D40-929B-42DB3C248114}" xr6:coauthVersionLast="36" xr6:coauthVersionMax="36" xr10:uidLastSave="{00000000-0000-0000-0000-000000000000}"/>
  <bookViews>
    <workbookView xWindow="2500" yWindow="500" windowWidth="22900" windowHeight="11180" xr2:uid="{00000000-000D-0000-FFFF-FFFF00000000}"/>
  </bookViews>
  <sheets>
    <sheet name="Osijek čarape" sheetId="1" r:id="rId1"/>
  </sheets>
  <calcPr calcId="181029"/>
</workbook>
</file>

<file path=xl/calcChain.xml><?xml version="1.0" encoding="utf-8"?>
<calcChain xmlns="http://schemas.openxmlformats.org/spreadsheetml/2006/main">
  <c r="I25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3" i="1"/>
  <c r="I252" i="1" l="1"/>
  <c r="I251" i="1" l="1"/>
  <c r="I25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3" i="1"/>
  <c r="I246" i="1" l="1"/>
  <c r="F246" i="1"/>
</calcChain>
</file>

<file path=xl/sharedStrings.xml><?xml version="1.0" encoding="utf-8"?>
<sst xmlns="http://schemas.openxmlformats.org/spreadsheetml/2006/main" count="1471" uniqueCount="748">
  <si>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</si>
  <si>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</si>
  <si>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</si>
  <si>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</si>
  <si>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</si>
  <si>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</si>
  <si>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</si>
  <si>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</si>
  <si>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</si>
  <si>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22401000005700101350</t>
  </si>
  <si>
    <t>SK41009 SK Basic Sock 3p 9200 00 čarape 35</t>
  </si>
  <si>
    <t>4052171299147</t>
  </si>
  <si>
    <t>pak</t>
  </si>
  <si>
    <t>žensko</t>
  </si>
  <si>
    <t>čarape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</si>
  <si>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</si>
  <si>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</si>
  <si>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</si>
  <si>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</si>
  <si>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</si>
  <si>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</si>
  <si>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dječje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</si>
  <si>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</si>
  <si>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</si>
  <si>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</si>
  <si>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</si>
  <si>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</si>
  <si>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</si>
  <si>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</si>
  <si>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</si>
  <si>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</si>
  <si>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</si>
  <si>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</si>
  <si>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</si>
  <si>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</si>
  <si>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</si>
  <si>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</si>
  <si>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</si>
  <si>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</si>
  <si>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</si>
  <si>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</si>
  <si>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</si>
  <si>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</si>
  <si>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</si>
  <si>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</si>
  <si>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</si>
  <si>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</si>
  <si>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</si>
  <si>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</si>
  <si>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</si>
  <si>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</si>
  <si>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</si>
  <si>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</si>
  <si>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</si>
  <si>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</si>
  <si>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</si>
  <si>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</si>
  <si>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</si>
  <si>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</si>
  <si>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</si>
  <si>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</si>
  <si>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</si>
  <si>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</si>
  <si>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</si>
  <si>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</si>
  <si>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</si>
  <si>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</si>
  <si>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</si>
  <si>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</si>
  <si>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</si>
  <si>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22401000003300101270</t>
  </si>
  <si>
    <t>SK41017 SK Mouline Fashion 3p 4820 00 čarape 27</t>
  </si>
  <si>
    <t>4052171276889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</si>
  <si>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</si>
  <si>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</si>
  <si>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</si>
  <si>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</si>
  <si>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</si>
  <si>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</si>
  <si>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22401000000800101390</t>
  </si>
  <si>
    <t>SK41030 SK fashion 2P 1000 00 čarape 39</t>
  </si>
  <si>
    <t>4052171259134</t>
  </si>
  <si>
    <t>muško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</si>
  <si>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</si>
  <si>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</si>
  <si>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</si>
  <si>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</si>
  <si>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</si>
  <si>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</si>
  <si>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</si>
  <si>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</si>
  <si>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</si>
  <si>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</si>
  <si>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</si>
  <si>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</si>
  <si>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</si>
  <si>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</si>
  <si>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</si>
  <si>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</si>
  <si>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</si>
  <si>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</si>
  <si>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</si>
  <si>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</si>
  <si>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</si>
  <si>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</si>
  <si>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</si>
  <si>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</si>
  <si>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</si>
  <si>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</si>
  <si>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</si>
  <si>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</si>
  <si>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</si>
  <si>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</si>
  <si>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</si>
  <si>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</si>
  <si>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</si>
  <si>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</si>
  <si>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</si>
  <si>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</si>
  <si>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</si>
  <si>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</si>
  <si>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</si>
  <si>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</si>
  <si>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</si>
  <si>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</si>
  <si>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</si>
  <si>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</si>
  <si>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</si>
  <si>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22401000001100101350</t>
  </si>
  <si>
    <t>SK41033 SK fashion 2P 1000 00 čarape 35</t>
  </si>
  <si>
    <t>4052171258366</t>
  </si>
  <si>
    <t>22401000001100101390</t>
  </si>
  <si>
    <t>SK41033 SK fashion 2P 1000 00 čarape 39</t>
  </si>
  <si>
    <t>4052171258373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</si>
  <si>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</si>
  <si>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</si>
  <si>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</si>
  <si>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</si>
  <si>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</si>
  <si>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</si>
  <si>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</si>
  <si>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</si>
  <si>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</si>
  <si>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</si>
  <si>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</si>
  <si>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</si>
  <si>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</si>
  <si>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</si>
  <si>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</si>
  <si>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</si>
  <si>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</si>
  <si>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</si>
  <si>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</si>
  <si>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</si>
  <si>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</si>
  <si>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</si>
  <si>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</si>
  <si>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</si>
  <si>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</si>
  <si>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</si>
  <si>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</si>
  <si>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</si>
  <si>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</si>
  <si>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</si>
  <si>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</si>
  <si>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</si>
  <si>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</si>
  <si>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</si>
  <si>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</si>
  <si>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</si>
  <si>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</si>
  <si>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</si>
  <si>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</si>
  <si>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</si>
  <si>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</si>
  <si>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</si>
  <si>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</si>
  <si>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</si>
  <si>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</si>
  <si>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</si>
  <si>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</si>
  <si>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</si>
  <si>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</si>
  <si>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</si>
  <si>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</si>
  <si>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</si>
  <si>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</si>
  <si>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</si>
  <si>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</si>
  <si>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</si>
  <si>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</si>
  <si>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</si>
  <si>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</si>
  <si>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</si>
  <si>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</si>
  <si>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</si>
  <si>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</si>
  <si>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</si>
  <si>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</si>
  <si>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</si>
  <si>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</si>
  <si>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</si>
  <si>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</si>
  <si>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</si>
  <si>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</si>
  <si>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</si>
  <si>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</si>
  <si>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</si>
  <si>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</si>
  <si>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</si>
  <si>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</si>
  <si>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</si>
  <si>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</si>
  <si>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</si>
  <si>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</si>
  <si>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</si>
  <si>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</si>
  <si>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</si>
  <si>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</si>
  <si>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</si>
  <si>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</si>
  <si>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</si>
  <si>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</si>
  <si>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</si>
  <si>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</si>
  <si>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</si>
  <si>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</si>
  <si>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</si>
  <si>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</si>
  <si>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</si>
  <si>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</si>
  <si>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</si>
  <si>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</si>
  <si>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</si>
  <si>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</si>
  <si>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</si>
  <si>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</si>
  <si>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</si>
  <si>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</si>
  <si>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</si>
  <si>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</si>
  <si>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</si>
  <si>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</si>
  <si>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</si>
  <si>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</si>
  <si>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</si>
  <si>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</si>
  <si>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</si>
  <si>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22401000005400101390</t>
  </si>
  <si>
    <t>SK41048 SK Casual 2p 3300 00 čarape 39</t>
  </si>
  <si>
    <t>4052171335920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</si>
  <si>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</si>
  <si>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</si>
  <si>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</si>
  <si>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</si>
  <si>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</si>
  <si>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</si>
  <si>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</si>
  <si>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</si>
  <si>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</si>
  <si>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</si>
  <si>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</si>
  <si>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</si>
  <si>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22401000007900301430</t>
  </si>
  <si>
    <t>SK41051 SK casual 2p 9302 00 čarape 43</t>
  </si>
  <si>
    <t>4052171336170</t>
  </si>
  <si>
    <t>22401000006300201270</t>
  </si>
  <si>
    <t>SK41053 SK Basic 3p 4334 00 čarape 27</t>
  </si>
  <si>
    <t>4052171338754</t>
  </si>
  <si>
    <t>22401000006300101270</t>
  </si>
  <si>
    <t>SK41053 SK Basic 3p 9200 00 čarape 27</t>
  </si>
  <si>
    <t>4052171336446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</si>
  <si>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</si>
  <si>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</si>
  <si>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</si>
  <si>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</si>
  <si>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</si>
  <si>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</si>
  <si>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</si>
  <si>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</si>
  <si>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</si>
  <si>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</si>
  <si>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</si>
  <si>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</si>
  <si>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22401000006400201390</t>
  </si>
  <si>
    <t>SK41054 SK Tennis 2p 1000 00 čarape 39</t>
  </si>
  <si>
    <t>4052171337115</t>
  </si>
  <si>
    <t>22401000006400301270</t>
  </si>
  <si>
    <t>SK41054 SK Tennis 2p 4334 00 čarape 27</t>
  </si>
  <si>
    <t>4052171338877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</si>
  <si>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</si>
  <si>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</si>
  <si>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</si>
  <si>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</si>
  <si>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</si>
  <si>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</si>
  <si>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</si>
  <si>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</si>
  <si>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</si>
  <si>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</si>
  <si>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</si>
  <si>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</si>
  <si>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</si>
  <si>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</si>
  <si>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</si>
  <si>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</si>
  <si>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</si>
  <si>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</si>
  <si>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</si>
  <si>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</si>
  <si>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</si>
  <si>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</si>
  <si>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</si>
  <si>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</si>
  <si>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</si>
  <si>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</si>
  <si>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</si>
  <si>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</si>
  <si>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</si>
  <si>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</si>
  <si>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</si>
  <si>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</si>
  <si>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</si>
  <si>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</si>
  <si>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</si>
  <si>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</si>
  <si>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22401000001400601350</t>
  </si>
  <si>
    <t>SK42006 SK quarter 3p 6811 00 čarape 35</t>
  </si>
  <si>
    <t>4052171253262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</si>
  <si>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</si>
  <si>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</si>
  <si>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</si>
  <si>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</si>
  <si>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</si>
  <si>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</si>
  <si>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</si>
  <si>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</si>
  <si>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</si>
  <si>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</si>
  <si>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</si>
  <si>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</si>
  <si>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</si>
  <si>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</si>
  <si>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</si>
  <si>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</si>
  <si>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</si>
  <si>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</si>
  <si>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</si>
  <si>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</si>
  <si>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</si>
  <si>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</si>
  <si>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</si>
  <si>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</si>
  <si>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</si>
  <si>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</si>
  <si>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</si>
  <si>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</si>
  <si>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</si>
  <si>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</si>
  <si>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</si>
  <si>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</si>
  <si>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</si>
  <si>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</si>
  <si>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</si>
  <si>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</si>
  <si>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</si>
  <si>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</si>
  <si>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</si>
  <si>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22401000001500901390</t>
  </si>
  <si>
    <t>SK42007 SK Quarter 3p 9999 00 čarape 39</t>
  </si>
  <si>
    <t>4052171276834</t>
  </si>
  <si>
    <t>22401000005500301390</t>
  </si>
  <si>
    <t>SK42009 SK fashion quarter 2p 9800 00 čarape 39</t>
  </si>
  <si>
    <t>4052171276117</t>
  </si>
  <si>
    <t>22401000008100301270</t>
  </si>
  <si>
    <t>SK42011 SK fashion quarter 2p 9999 00 čarape 27</t>
  </si>
  <si>
    <t>4052171277329</t>
  </si>
  <si>
    <t>22401000008100301310</t>
  </si>
  <si>
    <t>SK42011 SK fashion quarter 2p 9999 00 čarape 31</t>
  </si>
  <si>
    <t>4052171277336</t>
  </si>
  <si>
    <t>22401000008100301350</t>
  </si>
  <si>
    <t>SK42011 SK fashion quarter 2p 9999 00 čarape 35</t>
  </si>
  <si>
    <t>4052171277343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</si>
  <si>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</si>
  <si>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</si>
  <si>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</si>
  <si>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</si>
  <si>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</si>
  <si>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</si>
  <si>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</si>
  <si>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</si>
  <si>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</si>
  <si>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</si>
  <si>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</si>
  <si>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</si>
  <si>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22401000004100101270</t>
  </si>
  <si>
    <t>SK42015 SK fashion quarter 2p 5460 00 čarape 27</t>
  </si>
  <si>
    <t>4052171309419</t>
  </si>
  <si>
    <t>22401000004100101390</t>
  </si>
  <si>
    <t>SK42015 SK fashion quarter 2p 5460 00 čarape 39</t>
  </si>
  <si>
    <t>4052171309440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</si>
  <si>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</si>
  <si>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</si>
  <si>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</si>
  <si>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</si>
  <si>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</si>
  <si>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</si>
  <si>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</si>
  <si>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</si>
  <si>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</si>
  <si>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</si>
  <si>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</si>
  <si>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</si>
  <si>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</si>
  <si>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</si>
  <si>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</si>
  <si>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</si>
  <si>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</si>
  <si>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</si>
  <si>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</si>
  <si>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</si>
  <si>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</si>
  <si>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</si>
  <si>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</si>
  <si>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</si>
  <si>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</si>
  <si>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</si>
  <si>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</si>
  <si>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</si>
  <si>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</si>
  <si>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</si>
  <si>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</si>
  <si>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</si>
  <si>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</si>
  <si>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</si>
  <si>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</si>
  <si>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</si>
  <si>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</si>
  <si>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</si>
  <si>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</si>
  <si>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</si>
  <si>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</si>
  <si>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</si>
  <si>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</si>
  <si>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</si>
  <si>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</si>
  <si>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</si>
  <si>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</si>
  <si>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</si>
  <si>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</si>
  <si>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</si>
  <si>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</si>
  <si>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</si>
  <si>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</si>
  <si>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</si>
  <si>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</si>
  <si>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</si>
  <si>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</si>
  <si>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</si>
  <si>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</si>
  <si>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</si>
  <si>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unisex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</si>
  <si>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</si>
  <si>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</si>
  <si>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</si>
  <si>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</si>
  <si>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</si>
  <si>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</si>
  <si>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</si>
  <si>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</si>
  <si>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</si>
  <si>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</si>
  <si>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</si>
  <si>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</si>
  <si>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</si>
  <si>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</si>
  <si>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</si>
  <si>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</si>
  <si>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</si>
  <si>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</si>
  <si>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</si>
  <si>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</si>
  <si>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</si>
  <si>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</si>
  <si>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</si>
  <si>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</si>
  <si>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</si>
  <si>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</si>
  <si>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</si>
  <si>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</si>
  <si>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</si>
  <si>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</si>
  <si>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</si>
  <si>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</si>
  <si>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</si>
  <si>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</si>
  <si>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</si>
  <si>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</si>
  <si>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</si>
  <si>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</si>
  <si>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</si>
  <si>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</si>
  <si>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</si>
  <si>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</si>
  <si>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</si>
  <si>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</si>
  <si>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</si>
  <si>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</si>
  <si>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</si>
  <si>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</si>
  <si>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</si>
  <si>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</si>
  <si>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</si>
  <si>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</si>
  <si>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</si>
  <si>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</si>
  <si>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</si>
  <si>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</si>
  <si>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</si>
  <si>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</si>
  <si>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</si>
  <si>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</si>
  <si>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</si>
  <si>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</si>
  <si>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</si>
  <si>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</si>
  <si>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</si>
  <si>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</si>
  <si>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</si>
  <si>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</si>
  <si>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</si>
  <si>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</si>
  <si>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</si>
  <si>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</si>
  <si>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</si>
  <si>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</si>
  <si>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</si>
  <si>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</si>
  <si>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</si>
  <si>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</si>
  <si>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</si>
  <si>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</si>
  <si>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</si>
  <si>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</si>
  <si>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</si>
  <si>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</si>
  <si>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</si>
  <si>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</si>
  <si>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</si>
  <si>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22401000002100101270</t>
  </si>
  <si>
    <t>SK43011 SK basic sneaker 3p 1000 00 čarape 27</t>
  </si>
  <si>
    <t>4052171223364</t>
  </si>
  <si>
    <t>22401000002100101310</t>
  </si>
  <si>
    <t>SK43011 SK basic sneaker 3p 1000 00 čarape 31</t>
  </si>
  <si>
    <t>4052171223371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</si>
  <si>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</si>
  <si>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</si>
  <si>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</si>
  <si>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</si>
  <si>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</si>
  <si>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</si>
  <si>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</si>
  <si>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</si>
  <si>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</si>
  <si>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</si>
  <si>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</si>
  <si>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</si>
  <si>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</si>
  <si>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</si>
  <si>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</si>
  <si>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</si>
  <si>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</si>
  <si>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</si>
  <si>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</si>
  <si>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</si>
  <si>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</si>
  <si>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</si>
  <si>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</si>
  <si>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</si>
  <si>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</si>
  <si>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</si>
  <si>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</si>
  <si>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</si>
  <si>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</si>
  <si>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</si>
  <si>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</si>
  <si>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</si>
  <si>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</si>
  <si>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</si>
  <si>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</si>
  <si>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</si>
  <si>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</si>
  <si>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</si>
  <si>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</si>
  <si>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</si>
  <si>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</si>
  <si>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</si>
  <si>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</si>
  <si>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</si>
  <si>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</si>
  <si>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</si>
  <si>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</si>
  <si>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</si>
  <si>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</si>
  <si>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</si>
  <si>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</si>
  <si>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</si>
  <si>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</si>
  <si>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</si>
  <si>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</si>
  <si>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</si>
  <si>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</si>
  <si>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</si>
  <si>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</si>
  <si>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</si>
  <si>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</si>
  <si>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</si>
  <si>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</si>
  <si>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</si>
  <si>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</si>
  <si>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</si>
  <si>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</si>
  <si>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</si>
  <si>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</si>
  <si>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</si>
  <si>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</si>
  <si>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</si>
  <si>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</si>
  <si>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</si>
  <si>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</si>
  <si>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</si>
  <si>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</si>
  <si>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</si>
  <si>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</si>
  <si>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</si>
  <si>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</si>
  <si>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</si>
  <si>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</si>
  <si>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</si>
  <si>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</si>
  <si>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</si>
  <si>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</si>
  <si>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</si>
  <si>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</si>
  <si>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</si>
  <si>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</si>
  <si>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</si>
  <si>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</si>
  <si>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</si>
  <si>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</si>
  <si>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</si>
  <si>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</si>
  <si>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</si>
  <si>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</si>
  <si>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</si>
  <si>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</si>
  <si>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</si>
  <si>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</si>
  <si>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</si>
  <si>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</si>
  <si>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</si>
  <si>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</si>
  <si>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</si>
  <si>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</si>
  <si>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</si>
  <si>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</si>
  <si>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</si>
  <si>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</si>
  <si>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</si>
  <si>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</si>
  <si>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</si>
  <si>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</si>
  <si>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</si>
  <si>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</si>
  <si>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</si>
  <si>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</si>
  <si>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</si>
  <si>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</si>
  <si>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</si>
  <si>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</si>
  <si>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</si>
  <si>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</si>
  <si>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</si>
  <si>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</si>
  <si>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</si>
  <si>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</si>
  <si>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</si>
  <si>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</si>
  <si>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</si>
  <si>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</si>
  <si>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</si>
  <si>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</si>
  <si>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</si>
  <si>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</si>
  <si>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</si>
  <si>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</si>
  <si>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</si>
  <si>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</si>
  <si>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</si>
  <si>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</si>
  <si>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</si>
  <si>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</si>
  <si>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</si>
  <si>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</si>
  <si>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</si>
  <si>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</si>
  <si>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</si>
  <si>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</si>
  <si>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</si>
  <si>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</si>
  <si>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</si>
  <si>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</si>
  <si>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</si>
  <si>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</si>
  <si>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</si>
  <si>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</si>
  <si>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</si>
  <si>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</si>
  <si>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</si>
  <si>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</si>
  <si>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</si>
  <si>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</si>
  <si>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</si>
  <si>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</si>
  <si>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</si>
  <si>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</si>
  <si>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</si>
  <si>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</si>
  <si>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</si>
  <si>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</si>
  <si>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</si>
  <si>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</si>
  <si>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</si>
  <si>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</si>
  <si>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</si>
  <si>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</si>
  <si>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</si>
  <si>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</si>
  <si>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</si>
  <si>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</si>
  <si>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</si>
  <si>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</si>
  <si>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</si>
  <si>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</si>
  <si>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UKUPNO</t>
  </si>
  <si>
    <t xml:space="preserve"> Paleta Osijek čarape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</si>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</sst>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3"/>
  <sheetViews>
    <sheetView tabSelected="1" workbookViewId="0">
      <selection activeCell="I253" sqref="I25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8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3"/>
      <c r="B1" s="3" t="s">
        <v>745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746</v>
      </c>
      <c r="H2" s="5" t="s">
        <v>747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0.13</v>
      </c>
      <c r="H3" s="5">
        <f>G3*0.75*0.75*0.75*0.75</f>
        <v>4.1132812499999998E-2</v>
      </c>
      <c r="I3" s="5">
        <f>F3*H3</f>
        <v>0.16453124999999999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0.13</v>
      </c>
      <c r="H4" s="5">
        <f t="shared" ref="H4:H67" si="0">G4*0.75*0.75*0.75*0.75</f>
        <v>4.1132812499999998E-2</v>
      </c>
      <c r="I4" s="5">
        <f t="shared" ref="I4:I67" si="1">F4*H4</f>
        <v>8.2265624999999995E-2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2</v>
      </c>
      <c r="G5" s="3">
        <v>2.4300000000000002</v>
      </c>
      <c r="H5" s="5">
        <f t="shared" si="0"/>
        <v>0.76886718750000016</v>
      </c>
      <c r="I5" s="5">
        <f t="shared" si="1"/>
        <v>1.5377343750000003</v>
      </c>
      <c r="J5" s="4" t="s">
        <v>21</v>
      </c>
      <c r="K5" s="4" t="s">
        <v>14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2.4300000000000002</v>
      </c>
      <c r="H6" s="5">
        <f t="shared" si="0"/>
        <v>0.76886718750000016</v>
      </c>
      <c r="I6" s="5">
        <f t="shared" si="1"/>
        <v>0.76886718750000016</v>
      </c>
      <c r="J6" s="4" t="s">
        <v>21</v>
      </c>
      <c r="K6" s="4" t="s">
        <v>14</v>
      </c>
    </row>
    <row r="7" spans="1:11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12</v>
      </c>
      <c r="F7" s="3">
        <v>4</v>
      </c>
      <c r="G7" s="3">
        <v>2.4300000000000002</v>
      </c>
      <c r="H7" s="5">
        <f t="shared" si="0"/>
        <v>0.76886718750000016</v>
      </c>
      <c r="I7" s="5">
        <f t="shared" si="1"/>
        <v>3.0754687500000006</v>
      </c>
      <c r="J7" s="4" t="s">
        <v>21</v>
      </c>
      <c r="K7" s="4" t="s">
        <v>14</v>
      </c>
    </row>
    <row r="8" spans="1:11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12</v>
      </c>
      <c r="F8" s="3">
        <v>18</v>
      </c>
      <c r="G8" s="3">
        <v>2.4300000000000002</v>
      </c>
      <c r="H8" s="5">
        <f t="shared" si="0"/>
        <v>0.76886718750000016</v>
      </c>
      <c r="I8" s="5">
        <f t="shared" si="1"/>
        <v>13.839609375000002</v>
      </c>
      <c r="J8" s="4" t="s">
        <v>21</v>
      </c>
      <c r="K8" s="4" t="s">
        <v>14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8</v>
      </c>
      <c r="G9" s="3">
        <v>2.4300000000000002</v>
      </c>
      <c r="H9" s="5">
        <f t="shared" si="0"/>
        <v>0.76886718750000016</v>
      </c>
      <c r="I9" s="5">
        <f t="shared" si="1"/>
        <v>6.1509375000000013</v>
      </c>
      <c r="J9" s="4" t="s">
        <v>21</v>
      </c>
      <c r="K9" s="4" t="s">
        <v>14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8</v>
      </c>
      <c r="G10" s="3">
        <v>2.4300000000000002</v>
      </c>
      <c r="H10" s="5">
        <f t="shared" si="0"/>
        <v>0.76886718750000016</v>
      </c>
      <c r="I10" s="5">
        <f t="shared" si="1"/>
        <v>6.1509375000000013</v>
      </c>
      <c r="J10" s="4" t="s">
        <v>21</v>
      </c>
      <c r="K10" s="4" t="s">
        <v>14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2.4300000000000002</v>
      </c>
      <c r="H11" s="5">
        <f t="shared" si="0"/>
        <v>0.76886718750000016</v>
      </c>
      <c r="I11" s="5">
        <f t="shared" si="1"/>
        <v>0.76886718750000016</v>
      </c>
      <c r="J11" s="4" t="s">
        <v>21</v>
      </c>
      <c r="K11" s="4" t="s">
        <v>14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6</v>
      </c>
      <c r="G12" s="3">
        <v>0.13</v>
      </c>
      <c r="H12" s="5">
        <f t="shared" si="0"/>
        <v>4.1132812499999998E-2</v>
      </c>
      <c r="I12" s="5">
        <f t="shared" si="1"/>
        <v>0.24679687499999997</v>
      </c>
      <c r="J12" s="4" t="s">
        <v>21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3</v>
      </c>
      <c r="G13" s="3">
        <v>0.13</v>
      </c>
      <c r="H13" s="5">
        <f t="shared" si="0"/>
        <v>4.1132812499999998E-2</v>
      </c>
      <c r="I13" s="5">
        <f t="shared" si="1"/>
        <v>0.12339843749999999</v>
      </c>
      <c r="J13" s="4" t="s">
        <v>21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4</v>
      </c>
      <c r="G14" s="3">
        <v>0.13</v>
      </c>
      <c r="H14" s="5">
        <f t="shared" si="0"/>
        <v>4.1132812499999998E-2</v>
      </c>
      <c r="I14" s="5">
        <f t="shared" si="1"/>
        <v>0.16453124999999999</v>
      </c>
      <c r="J14" s="4" t="s">
        <v>21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3</v>
      </c>
      <c r="G15" s="3">
        <v>0.13</v>
      </c>
      <c r="H15" s="5">
        <f t="shared" si="0"/>
        <v>4.1132812499999998E-2</v>
      </c>
      <c r="I15" s="5">
        <f t="shared" si="1"/>
        <v>0.12339843749999999</v>
      </c>
      <c r="J15" s="4" t="s">
        <v>21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1</v>
      </c>
      <c r="G16" s="3">
        <v>2.4300000000000002</v>
      </c>
      <c r="H16" s="5">
        <f t="shared" si="0"/>
        <v>0.76886718750000016</v>
      </c>
      <c r="I16" s="5">
        <f t="shared" si="1"/>
        <v>0.76886718750000016</v>
      </c>
      <c r="J16" s="4" t="s">
        <v>21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1</v>
      </c>
      <c r="G17" s="3">
        <v>1</v>
      </c>
      <c r="H17" s="5">
        <f t="shared" si="0"/>
        <v>0.31640625</v>
      </c>
      <c r="I17" s="5">
        <f t="shared" si="1"/>
        <v>0.31640625</v>
      </c>
      <c r="J17" s="4" t="s">
        <v>21</v>
      </c>
      <c r="K17" s="4" t="s">
        <v>14</v>
      </c>
    </row>
    <row r="18" spans="1:11" x14ac:dyDescent="0.2">
      <c r="A18" s="3">
        <v>16</v>
      </c>
      <c r="B18" s="4" t="s">
        <v>58</v>
      </c>
      <c r="C18" s="4" t="s">
        <v>59</v>
      </c>
      <c r="D18" s="4" t="s">
        <v>60</v>
      </c>
      <c r="E18" s="4" t="s">
        <v>12</v>
      </c>
      <c r="F18" s="3">
        <v>14</v>
      </c>
      <c r="G18" s="3">
        <v>3.05</v>
      </c>
      <c r="H18" s="5">
        <f t="shared" si="0"/>
        <v>0.96503906249999993</v>
      </c>
      <c r="I18" s="5">
        <f t="shared" si="1"/>
        <v>13.510546874999999</v>
      </c>
      <c r="J18" s="4" t="s">
        <v>21</v>
      </c>
      <c r="K18" s="4" t="s">
        <v>14</v>
      </c>
    </row>
    <row r="19" spans="1:11" x14ac:dyDescent="0.2">
      <c r="A19" s="3">
        <v>17</v>
      </c>
      <c r="B19" s="4" t="s">
        <v>61</v>
      </c>
      <c r="C19" s="4" t="s">
        <v>62</v>
      </c>
      <c r="D19" s="4" t="s">
        <v>63</v>
      </c>
      <c r="E19" s="4" t="s">
        <v>12</v>
      </c>
      <c r="F19" s="3">
        <v>8</v>
      </c>
      <c r="G19" s="3">
        <v>3.05</v>
      </c>
      <c r="H19" s="5">
        <f t="shared" si="0"/>
        <v>0.96503906249999993</v>
      </c>
      <c r="I19" s="5">
        <f t="shared" si="1"/>
        <v>7.7203124999999995</v>
      </c>
      <c r="J19" s="4" t="s">
        <v>21</v>
      </c>
      <c r="K19" s="4" t="s">
        <v>14</v>
      </c>
    </row>
    <row r="20" spans="1:11" x14ac:dyDescent="0.2">
      <c r="A20" s="3">
        <v>18</v>
      </c>
      <c r="B20" s="4" t="s">
        <v>64</v>
      </c>
      <c r="C20" s="4" t="s">
        <v>65</v>
      </c>
      <c r="D20" s="4" t="s">
        <v>66</v>
      </c>
      <c r="E20" s="4" t="s">
        <v>12</v>
      </c>
      <c r="F20" s="3">
        <v>3</v>
      </c>
      <c r="G20" s="3">
        <v>3.05</v>
      </c>
      <c r="H20" s="5">
        <f t="shared" si="0"/>
        <v>0.96503906249999993</v>
      </c>
      <c r="I20" s="5">
        <f t="shared" si="1"/>
        <v>2.8951171874999999</v>
      </c>
      <c r="J20" s="4" t="s">
        <v>21</v>
      </c>
      <c r="K20" s="4" t="s">
        <v>14</v>
      </c>
    </row>
    <row r="21" spans="1:11" x14ac:dyDescent="0.2">
      <c r="A21" s="3">
        <v>19</v>
      </c>
      <c r="B21" s="4" t="s">
        <v>67</v>
      </c>
      <c r="C21" s="4" t="s">
        <v>68</v>
      </c>
      <c r="D21" s="4" t="s">
        <v>69</v>
      </c>
      <c r="E21" s="4" t="s">
        <v>12</v>
      </c>
      <c r="F21" s="3">
        <v>9</v>
      </c>
      <c r="G21" s="3">
        <v>3.05</v>
      </c>
      <c r="H21" s="5">
        <f t="shared" si="0"/>
        <v>0.96503906249999993</v>
      </c>
      <c r="I21" s="5">
        <f t="shared" si="1"/>
        <v>8.6853515624999993</v>
      </c>
      <c r="J21" s="4" t="s">
        <v>21</v>
      </c>
      <c r="K21" s="4" t="s">
        <v>14</v>
      </c>
    </row>
    <row r="22" spans="1:11" x14ac:dyDescent="0.2">
      <c r="A22" s="3">
        <v>20</v>
      </c>
      <c r="B22" s="4" t="s">
        <v>70</v>
      </c>
      <c r="C22" s="4" t="s">
        <v>71</v>
      </c>
      <c r="D22" s="4" t="s">
        <v>72</v>
      </c>
      <c r="E22" s="4" t="s">
        <v>12</v>
      </c>
      <c r="F22" s="3">
        <v>4</v>
      </c>
      <c r="G22" s="3">
        <v>3.05</v>
      </c>
      <c r="H22" s="5">
        <f t="shared" si="0"/>
        <v>0.96503906249999993</v>
      </c>
      <c r="I22" s="5">
        <f t="shared" si="1"/>
        <v>3.8601562499999997</v>
      </c>
      <c r="J22" s="4" t="s">
        <v>21</v>
      </c>
      <c r="K22" s="4" t="s">
        <v>14</v>
      </c>
    </row>
    <row r="23" spans="1:11" x14ac:dyDescent="0.2">
      <c r="A23" s="3">
        <v>21</v>
      </c>
      <c r="B23" s="4" t="s">
        <v>73</v>
      </c>
      <c r="C23" s="4" t="s">
        <v>74</v>
      </c>
      <c r="D23" s="4" t="s">
        <v>75</v>
      </c>
      <c r="E23" s="4" t="s">
        <v>12</v>
      </c>
      <c r="F23" s="3">
        <v>2</v>
      </c>
      <c r="G23" s="3">
        <v>3.05</v>
      </c>
      <c r="H23" s="5">
        <f t="shared" si="0"/>
        <v>0.96503906249999993</v>
      </c>
      <c r="I23" s="5">
        <f t="shared" si="1"/>
        <v>1.9300781249999999</v>
      </c>
      <c r="J23" s="4" t="s">
        <v>21</v>
      </c>
      <c r="K23" s="4" t="s">
        <v>14</v>
      </c>
    </row>
    <row r="24" spans="1:11" x14ac:dyDescent="0.2">
      <c r="A24" s="3">
        <v>22</v>
      </c>
      <c r="B24" s="4" t="s">
        <v>76</v>
      </c>
      <c r="C24" s="4" t="s">
        <v>77</v>
      </c>
      <c r="D24" s="4" t="s">
        <v>78</v>
      </c>
      <c r="E24" s="4" t="s">
        <v>12</v>
      </c>
      <c r="F24" s="3">
        <v>5</v>
      </c>
      <c r="G24" s="3">
        <v>3.05</v>
      </c>
      <c r="H24" s="5">
        <f t="shared" si="0"/>
        <v>0.96503906249999993</v>
      </c>
      <c r="I24" s="5">
        <f t="shared" si="1"/>
        <v>4.8251953125</v>
      </c>
      <c r="J24" s="4" t="s">
        <v>21</v>
      </c>
      <c r="K24" s="4" t="s">
        <v>14</v>
      </c>
    </row>
    <row r="25" spans="1:11" x14ac:dyDescent="0.2">
      <c r="A25" s="3">
        <v>23</v>
      </c>
      <c r="B25" s="4" t="s">
        <v>79</v>
      </c>
      <c r="C25" s="4" t="s">
        <v>80</v>
      </c>
      <c r="D25" s="4" t="s">
        <v>81</v>
      </c>
      <c r="E25" s="4" t="s">
        <v>12</v>
      </c>
      <c r="F25" s="3">
        <v>1</v>
      </c>
      <c r="G25" s="3">
        <v>2.4300000000000002</v>
      </c>
      <c r="H25" s="5">
        <f t="shared" si="0"/>
        <v>0.76886718750000016</v>
      </c>
      <c r="I25" s="5">
        <f t="shared" si="1"/>
        <v>0.76886718750000016</v>
      </c>
      <c r="J25" s="4" t="s">
        <v>82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5</v>
      </c>
      <c r="G26" s="3">
        <v>0.13</v>
      </c>
      <c r="H26" s="5">
        <f t="shared" si="0"/>
        <v>4.1132812499999998E-2</v>
      </c>
      <c r="I26" s="5">
        <f t="shared" si="1"/>
        <v>0.20566406249999999</v>
      </c>
      <c r="J26" s="4" t="s">
        <v>21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8</v>
      </c>
      <c r="G27" s="3">
        <v>0.13</v>
      </c>
      <c r="H27" s="5">
        <f t="shared" si="0"/>
        <v>4.1132812499999998E-2</v>
      </c>
      <c r="I27" s="5">
        <f t="shared" si="1"/>
        <v>0.32906249999999998</v>
      </c>
      <c r="J27" s="4" t="s">
        <v>21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7</v>
      </c>
      <c r="G28" s="3">
        <v>0.13</v>
      </c>
      <c r="H28" s="5">
        <f t="shared" si="0"/>
        <v>4.1132812499999998E-2</v>
      </c>
      <c r="I28" s="5">
        <f t="shared" si="1"/>
        <v>0.28792968749999998</v>
      </c>
      <c r="J28" s="4" t="s">
        <v>21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7</v>
      </c>
      <c r="G29" s="3">
        <v>0.13</v>
      </c>
      <c r="H29" s="5">
        <f t="shared" si="0"/>
        <v>4.1132812499999998E-2</v>
      </c>
      <c r="I29" s="5">
        <f t="shared" si="1"/>
        <v>0.28792968749999998</v>
      </c>
      <c r="J29" s="4" t="s">
        <v>21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4</v>
      </c>
      <c r="G30" s="3">
        <v>1.99</v>
      </c>
      <c r="H30" s="5">
        <f t="shared" si="0"/>
        <v>0.62964843749999999</v>
      </c>
      <c r="I30" s="5">
        <f t="shared" si="1"/>
        <v>2.51859375</v>
      </c>
      <c r="J30" s="4" t="s">
        <v>21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6</v>
      </c>
      <c r="G31" s="3">
        <v>1.99</v>
      </c>
      <c r="H31" s="5">
        <f t="shared" si="0"/>
        <v>0.62964843749999999</v>
      </c>
      <c r="I31" s="5">
        <f t="shared" si="1"/>
        <v>3.7778906249999999</v>
      </c>
      <c r="J31" s="4" t="s">
        <v>21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4</v>
      </c>
      <c r="G32" s="3">
        <v>1.99</v>
      </c>
      <c r="H32" s="5">
        <f t="shared" si="0"/>
        <v>0.62964843749999999</v>
      </c>
      <c r="I32" s="5">
        <f t="shared" si="1"/>
        <v>2.51859375</v>
      </c>
      <c r="J32" s="4" t="s">
        <v>21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1.99</v>
      </c>
      <c r="H33" s="5">
        <f t="shared" si="0"/>
        <v>0.62964843749999999</v>
      </c>
      <c r="I33" s="5">
        <f t="shared" si="1"/>
        <v>0.62964843749999999</v>
      </c>
      <c r="J33" s="4" t="s">
        <v>21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11</v>
      </c>
      <c r="G34" s="3">
        <v>0.13</v>
      </c>
      <c r="H34" s="5">
        <f t="shared" si="0"/>
        <v>4.1132812499999998E-2</v>
      </c>
      <c r="I34" s="5">
        <f t="shared" si="1"/>
        <v>0.45246093749999999</v>
      </c>
      <c r="J34" s="4" t="s">
        <v>21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8</v>
      </c>
      <c r="G35" s="3">
        <v>0.13</v>
      </c>
      <c r="H35" s="5">
        <f t="shared" si="0"/>
        <v>4.1132812499999998E-2</v>
      </c>
      <c r="I35" s="5">
        <f t="shared" si="1"/>
        <v>0.32906249999999998</v>
      </c>
      <c r="J35" s="4" t="s">
        <v>21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9</v>
      </c>
      <c r="G36" s="3">
        <v>0.13</v>
      </c>
      <c r="H36" s="5">
        <f t="shared" si="0"/>
        <v>4.1132812499999998E-2</v>
      </c>
      <c r="I36" s="5">
        <f t="shared" si="1"/>
        <v>0.37019531249999998</v>
      </c>
      <c r="J36" s="4" t="s">
        <v>21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8</v>
      </c>
      <c r="G37" s="3">
        <v>0.13</v>
      </c>
      <c r="H37" s="5">
        <f t="shared" si="0"/>
        <v>4.1132812499999998E-2</v>
      </c>
      <c r="I37" s="5">
        <f t="shared" si="1"/>
        <v>0.32906249999999998</v>
      </c>
      <c r="J37" s="4" t="s">
        <v>21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4</v>
      </c>
      <c r="G38" s="3">
        <v>0.13</v>
      </c>
      <c r="H38" s="5">
        <f t="shared" si="0"/>
        <v>4.1132812499999998E-2</v>
      </c>
      <c r="I38" s="5">
        <f t="shared" si="1"/>
        <v>0.16453124999999999</v>
      </c>
      <c r="J38" s="4" t="s">
        <v>21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4</v>
      </c>
      <c r="G39" s="3">
        <v>0.13</v>
      </c>
      <c r="H39" s="5">
        <f t="shared" si="0"/>
        <v>4.1132812499999998E-2</v>
      </c>
      <c r="I39" s="5">
        <f t="shared" si="1"/>
        <v>0.16453124999999999</v>
      </c>
      <c r="J39" s="4" t="s">
        <v>21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0.13</v>
      </c>
      <c r="H40" s="5">
        <f t="shared" si="0"/>
        <v>4.1132812499999998E-2</v>
      </c>
      <c r="I40" s="5">
        <f t="shared" si="1"/>
        <v>0.12339843749999999</v>
      </c>
      <c r="J40" s="4" t="s">
        <v>21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3</v>
      </c>
      <c r="G41" s="3">
        <v>2.4300000000000002</v>
      </c>
      <c r="H41" s="5">
        <f t="shared" si="0"/>
        <v>0.76886718750000016</v>
      </c>
      <c r="I41" s="5">
        <f t="shared" si="1"/>
        <v>2.3066015625000005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4</v>
      </c>
      <c r="G42" s="3">
        <v>2.4300000000000002</v>
      </c>
      <c r="H42" s="5">
        <f t="shared" si="0"/>
        <v>0.76886718750000016</v>
      </c>
      <c r="I42" s="5">
        <f t="shared" si="1"/>
        <v>3.0754687500000006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3</v>
      </c>
      <c r="G43" s="3">
        <v>2.4300000000000002</v>
      </c>
      <c r="H43" s="5">
        <f t="shared" si="0"/>
        <v>0.76886718750000016</v>
      </c>
      <c r="I43" s="5">
        <f t="shared" si="1"/>
        <v>2.3066015625000005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5</v>
      </c>
      <c r="G44" s="3">
        <v>2.4300000000000002</v>
      </c>
      <c r="H44" s="5">
        <f t="shared" si="0"/>
        <v>0.76886718750000016</v>
      </c>
      <c r="I44" s="5">
        <f t="shared" si="1"/>
        <v>3.8443359375000008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2</v>
      </c>
      <c r="G45" s="3">
        <v>2.4300000000000002</v>
      </c>
      <c r="H45" s="5">
        <f t="shared" si="0"/>
        <v>0.76886718750000016</v>
      </c>
      <c r="I45" s="5">
        <f t="shared" si="1"/>
        <v>1.5377343750000003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6</v>
      </c>
      <c r="G46" s="3">
        <v>2.4300000000000002</v>
      </c>
      <c r="H46" s="5">
        <f t="shared" si="0"/>
        <v>0.76886718750000016</v>
      </c>
      <c r="I46" s="5">
        <f t="shared" si="1"/>
        <v>4.613203125000001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10</v>
      </c>
      <c r="G47" s="3">
        <v>2.4300000000000002</v>
      </c>
      <c r="H47" s="5">
        <f t="shared" si="0"/>
        <v>0.76886718750000016</v>
      </c>
      <c r="I47" s="5">
        <f t="shared" si="1"/>
        <v>7.6886718750000016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4</v>
      </c>
      <c r="G48" s="3">
        <v>2.4300000000000002</v>
      </c>
      <c r="H48" s="5">
        <f t="shared" si="0"/>
        <v>0.76886718750000016</v>
      </c>
      <c r="I48" s="5">
        <f t="shared" si="1"/>
        <v>3.0754687500000006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8</v>
      </c>
      <c r="G49" s="3">
        <v>2.4300000000000002</v>
      </c>
      <c r="H49" s="5">
        <f t="shared" si="0"/>
        <v>0.76886718750000016</v>
      </c>
      <c r="I49" s="5">
        <f t="shared" si="1"/>
        <v>6.1509375000000013</v>
      </c>
      <c r="J49" s="4" t="s">
        <v>82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2.4300000000000002</v>
      </c>
      <c r="H50" s="5">
        <f t="shared" si="0"/>
        <v>0.76886718750000016</v>
      </c>
      <c r="I50" s="5">
        <f t="shared" si="1"/>
        <v>0.76886718750000016</v>
      </c>
      <c r="J50" s="4" t="s">
        <v>82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3</v>
      </c>
      <c r="G51" s="3">
        <v>2.4300000000000002</v>
      </c>
      <c r="H51" s="5">
        <f t="shared" si="0"/>
        <v>0.76886718750000016</v>
      </c>
      <c r="I51" s="5">
        <f t="shared" si="1"/>
        <v>2.3066015625000005</v>
      </c>
      <c r="J51" s="4" t="s">
        <v>82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8</v>
      </c>
      <c r="G52" s="3">
        <v>2.61</v>
      </c>
      <c r="H52" s="5">
        <f t="shared" si="0"/>
        <v>0.82582031249999999</v>
      </c>
      <c r="I52" s="5">
        <f t="shared" si="1"/>
        <v>6.6065624999999999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9</v>
      </c>
      <c r="G53" s="3">
        <v>2.61</v>
      </c>
      <c r="H53" s="5">
        <f t="shared" si="0"/>
        <v>0.82582031249999999</v>
      </c>
      <c r="I53" s="5">
        <f t="shared" si="1"/>
        <v>7.4323828125000002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10</v>
      </c>
      <c r="G54" s="3">
        <v>2.61</v>
      </c>
      <c r="H54" s="5">
        <f t="shared" si="0"/>
        <v>0.82582031249999999</v>
      </c>
      <c r="I54" s="5">
        <f t="shared" si="1"/>
        <v>8.2582031249999996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9</v>
      </c>
      <c r="G55" s="3">
        <v>2.61</v>
      </c>
      <c r="H55" s="5">
        <f t="shared" si="0"/>
        <v>0.82582031249999999</v>
      </c>
      <c r="I55" s="5">
        <f t="shared" si="1"/>
        <v>7.4323828125000002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8</v>
      </c>
      <c r="G56" s="3">
        <v>1</v>
      </c>
      <c r="H56" s="5">
        <f t="shared" si="0"/>
        <v>0.31640625</v>
      </c>
      <c r="I56" s="5">
        <f t="shared" si="1"/>
        <v>2.53125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6</v>
      </c>
      <c r="G57" s="3">
        <v>1</v>
      </c>
      <c r="H57" s="5">
        <f t="shared" si="0"/>
        <v>0.31640625</v>
      </c>
      <c r="I57" s="5">
        <f t="shared" si="1"/>
        <v>1.8984375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2.4300000000000002</v>
      </c>
      <c r="H58" s="5">
        <f t="shared" si="0"/>
        <v>0.76886718750000016</v>
      </c>
      <c r="I58" s="5">
        <f t="shared" si="1"/>
        <v>0.76886718750000016</v>
      </c>
      <c r="J58" s="4" t="s">
        <v>21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1</v>
      </c>
      <c r="G59" s="3">
        <v>2.4300000000000002</v>
      </c>
      <c r="H59" s="5">
        <f t="shared" si="0"/>
        <v>0.76886718750000016</v>
      </c>
      <c r="I59" s="5">
        <f t="shared" si="1"/>
        <v>0.76886718750000016</v>
      </c>
      <c r="J59" s="4" t="s">
        <v>21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2.4300000000000002</v>
      </c>
      <c r="H60" s="5">
        <f t="shared" si="0"/>
        <v>0.76886718750000016</v>
      </c>
      <c r="I60" s="5">
        <f t="shared" si="1"/>
        <v>0.76886718750000016</v>
      </c>
      <c r="J60" s="4" t="s">
        <v>21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3</v>
      </c>
      <c r="G61" s="3">
        <v>2.4300000000000002</v>
      </c>
      <c r="H61" s="5">
        <f t="shared" si="0"/>
        <v>0.76886718750000016</v>
      </c>
      <c r="I61" s="5">
        <f t="shared" si="1"/>
        <v>2.3066015625000005</v>
      </c>
      <c r="J61" s="4" t="s">
        <v>21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11</v>
      </c>
      <c r="G62" s="3">
        <v>1</v>
      </c>
      <c r="H62" s="5">
        <f t="shared" si="0"/>
        <v>0.31640625</v>
      </c>
      <c r="I62" s="5">
        <f t="shared" si="1"/>
        <v>3.48046875</v>
      </c>
      <c r="J62" s="4" t="s">
        <v>21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9</v>
      </c>
      <c r="G63" s="3">
        <v>2.4300000000000002</v>
      </c>
      <c r="H63" s="5">
        <f t="shared" si="0"/>
        <v>0.76886718750000016</v>
      </c>
      <c r="I63" s="5">
        <f t="shared" si="1"/>
        <v>6.919804687500001</v>
      </c>
      <c r="J63" s="4" t="s">
        <v>21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3</v>
      </c>
      <c r="G64" s="3">
        <v>2.4300000000000002</v>
      </c>
      <c r="H64" s="5">
        <f t="shared" si="0"/>
        <v>0.76886718750000016</v>
      </c>
      <c r="I64" s="5">
        <f t="shared" si="1"/>
        <v>2.3066015625000005</v>
      </c>
      <c r="J64" s="4" t="s">
        <v>21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3</v>
      </c>
      <c r="G65" s="3">
        <v>2.4300000000000002</v>
      </c>
      <c r="H65" s="5">
        <f t="shared" si="0"/>
        <v>0.76886718750000016</v>
      </c>
      <c r="I65" s="5">
        <f t="shared" si="1"/>
        <v>2.3066015625000005</v>
      </c>
      <c r="J65" s="4" t="s">
        <v>21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2</v>
      </c>
      <c r="G66" s="3">
        <v>2.4300000000000002</v>
      </c>
      <c r="H66" s="5">
        <f t="shared" si="0"/>
        <v>0.76886718750000016</v>
      </c>
      <c r="I66" s="5">
        <f t="shared" si="1"/>
        <v>1.5377343750000003</v>
      </c>
      <c r="J66" s="4" t="s">
        <v>21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12</v>
      </c>
      <c r="G67" s="3">
        <v>2.4300000000000002</v>
      </c>
      <c r="H67" s="5">
        <f t="shared" si="0"/>
        <v>0.76886718750000016</v>
      </c>
      <c r="I67" s="5">
        <f t="shared" si="1"/>
        <v>9.2264062500000019</v>
      </c>
      <c r="J67" s="4" t="s">
        <v>21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12</v>
      </c>
      <c r="G68" s="3">
        <v>2.4300000000000002</v>
      </c>
      <c r="H68" s="5">
        <f t="shared" ref="H68:H131" si="2">G68*0.75*0.75*0.75*0.75</f>
        <v>0.76886718750000016</v>
      </c>
      <c r="I68" s="5">
        <f t="shared" ref="I68:I131" si="3">F68*H68</f>
        <v>9.2264062500000019</v>
      </c>
      <c r="J68" s="4" t="s">
        <v>21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9</v>
      </c>
      <c r="G69" s="3">
        <v>2.4300000000000002</v>
      </c>
      <c r="H69" s="5">
        <f t="shared" si="2"/>
        <v>0.76886718750000016</v>
      </c>
      <c r="I69" s="5">
        <f t="shared" si="3"/>
        <v>6.919804687500001</v>
      </c>
      <c r="J69" s="4" t="s">
        <v>21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6</v>
      </c>
      <c r="G70" s="3">
        <v>2.4300000000000002</v>
      </c>
      <c r="H70" s="5">
        <f t="shared" si="2"/>
        <v>0.76886718750000016</v>
      </c>
      <c r="I70" s="5">
        <f t="shared" si="3"/>
        <v>4.613203125000001</v>
      </c>
      <c r="J70" s="4" t="s">
        <v>21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2</v>
      </c>
      <c r="G71" s="3">
        <v>2.4300000000000002</v>
      </c>
      <c r="H71" s="5">
        <f t="shared" si="2"/>
        <v>0.76886718750000016</v>
      </c>
      <c r="I71" s="5">
        <f t="shared" si="3"/>
        <v>1.5377343750000003</v>
      </c>
      <c r="J71" s="4" t="s">
        <v>21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2.4300000000000002</v>
      </c>
      <c r="H72" s="5">
        <f t="shared" si="2"/>
        <v>0.76886718750000016</v>
      </c>
      <c r="I72" s="5">
        <f t="shared" si="3"/>
        <v>0.76886718750000016</v>
      </c>
      <c r="J72" s="4" t="s">
        <v>21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6</v>
      </c>
      <c r="G73" s="3">
        <v>3.32</v>
      </c>
      <c r="H73" s="5">
        <f t="shared" si="2"/>
        <v>1.0504687499999998</v>
      </c>
      <c r="I73" s="5">
        <f t="shared" si="3"/>
        <v>6.302812499999999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3.32</v>
      </c>
      <c r="H74" s="5">
        <f t="shared" si="2"/>
        <v>1.0504687499999998</v>
      </c>
      <c r="I74" s="5">
        <f t="shared" si="3"/>
        <v>1.0504687499999998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3.32</v>
      </c>
      <c r="H75" s="5">
        <f t="shared" si="2"/>
        <v>1.0504687499999998</v>
      </c>
      <c r="I75" s="5">
        <f t="shared" si="3"/>
        <v>3.1514062499999995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6</v>
      </c>
      <c r="G76" s="3">
        <v>3.32</v>
      </c>
      <c r="H76" s="5">
        <f t="shared" si="2"/>
        <v>1.0504687499999998</v>
      </c>
      <c r="I76" s="5">
        <f t="shared" si="3"/>
        <v>6.302812499999999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2</v>
      </c>
      <c r="G77" s="3">
        <v>3.32</v>
      </c>
      <c r="H77" s="5">
        <f t="shared" si="2"/>
        <v>1.0504687499999998</v>
      </c>
      <c r="I77" s="5">
        <f t="shared" si="3"/>
        <v>2.1009374999999997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3.32</v>
      </c>
      <c r="H78" s="5">
        <f t="shared" si="2"/>
        <v>1.0504687499999998</v>
      </c>
      <c r="I78" s="5">
        <f t="shared" si="3"/>
        <v>2.1009374999999997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3</v>
      </c>
      <c r="G79" s="3">
        <v>3.32</v>
      </c>
      <c r="H79" s="5">
        <f t="shared" si="2"/>
        <v>1.0504687499999998</v>
      </c>
      <c r="I79" s="5">
        <f t="shared" si="3"/>
        <v>3.1514062499999995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5</v>
      </c>
      <c r="G80" s="3">
        <v>1</v>
      </c>
      <c r="H80" s="5">
        <f t="shared" si="2"/>
        <v>0.31640625</v>
      </c>
      <c r="I80" s="5">
        <f t="shared" si="3"/>
        <v>1.58203125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3</v>
      </c>
      <c r="G81" s="3">
        <v>0.13</v>
      </c>
      <c r="H81" s="5">
        <f t="shared" si="2"/>
        <v>4.1132812499999998E-2</v>
      </c>
      <c r="I81" s="5">
        <f t="shared" si="3"/>
        <v>0.12339843749999999</v>
      </c>
      <c r="J81" s="4" t="s">
        <v>82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5</v>
      </c>
      <c r="G82" s="3">
        <v>3.05</v>
      </c>
      <c r="H82" s="5">
        <f t="shared" si="2"/>
        <v>0.96503906249999993</v>
      </c>
      <c r="I82" s="5">
        <f t="shared" si="3"/>
        <v>4.8251953125</v>
      </c>
      <c r="J82" s="4" t="s">
        <v>82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2</v>
      </c>
      <c r="G83" s="3">
        <v>3.05</v>
      </c>
      <c r="H83" s="5">
        <f t="shared" si="2"/>
        <v>0.96503906249999993</v>
      </c>
      <c r="I83" s="5">
        <f t="shared" si="3"/>
        <v>1.9300781249999999</v>
      </c>
      <c r="J83" s="4" t="s">
        <v>82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3</v>
      </c>
      <c r="G84" s="3">
        <v>3.05</v>
      </c>
      <c r="H84" s="5">
        <f t="shared" si="2"/>
        <v>0.96503906249999993</v>
      </c>
      <c r="I84" s="5">
        <f t="shared" si="3"/>
        <v>2.8951171874999999</v>
      </c>
      <c r="J84" s="4" t="s">
        <v>82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3</v>
      </c>
      <c r="G85" s="3">
        <v>3.05</v>
      </c>
      <c r="H85" s="5">
        <f t="shared" si="2"/>
        <v>0.96503906249999993</v>
      </c>
      <c r="I85" s="5">
        <f t="shared" si="3"/>
        <v>2.8951171874999999</v>
      </c>
      <c r="J85" s="4" t="s">
        <v>82</v>
      </c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2</v>
      </c>
      <c r="G86" s="3">
        <v>3.05</v>
      </c>
      <c r="H86" s="5">
        <f t="shared" si="2"/>
        <v>0.96503906249999993</v>
      </c>
      <c r="I86" s="5">
        <f t="shared" si="3"/>
        <v>1.9300781249999999</v>
      </c>
      <c r="J86" s="4" t="s">
        <v>82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0.13</v>
      </c>
      <c r="H87" s="5">
        <f t="shared" si="2"/>
        <v>4.1132812499999998E-2</v>
      </c>
      <c r="I87" s="5">
        <f t="shared" si="3"/>
        <v>4.1132812499999998E-2</v>
      </c>
      <c r="J87" s="4" t="s">
        <v>21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4</v>
      </c>
      <c r="G88" s="3">
        <v>0.13</v>
      </c>
      <c r="H88" s="5">
        <f t="shared" si="2"/>
        <v>4.1132812499999998E-2</v>
      </c>
      <c r="I88" s="5">
        <f t="shared" si="3"/>
        <v>0.16453124999999999</v>
      </c>
      <c r="J88" s="4" t="s">
        <v>21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10</v>
      </c>
      <c r="G89" s="3">
        <v>0.13</v>
      </c>
      <c r="H89" s="5">
        <f t="shared" si="2"/>
        <v>4.1132812499999998E-2</v>
      </c>
      <c r="I89" s="5">
        <f t="shared" si="3"/>
        <v>0.41132812499999999</v>
      </c>
      <c r="J89" s="4" t="s">
        <v>21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8</v>
      </c>
      <c r="G90" s="3">
        <v>0.13</v>
      </c>
      <c r="H90" s="5">
        <f t="shared" si="2"/>
        <v>4.1132812499999998E-2</v>
      </c>
      <c r="I90" s="5">
        <f t="shared" si="3"/>
        <v>0.32906249999999998</v>
      </c>
      <c r="J90" s="4" t="s">
        <v>21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0.13</v>
      </c>
      <c r="H91" s="5">
        <f t="shared" si="2"/>
        <v>4.1132812499999998E-2</v>
      </c>
      <c r="I91" s="5">
        <f t="shared" si="3"/>
        <v>8.2265624999999995E-2</v>
      </c>
      <c r="J91" s="4" t="s">
        <v>21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4</v>
      </c>
      <c r="G92" s="3">
        <v>0.13</v>
      </c>
      <c r="H92" s="5">
        <f t="shared" si="2"/>
        <v>4.1132812499999998E-2</v>
      </c>
      <c r="I92" s="5">
        <f t="shared" si="3"/>
        <v>0.16453124999999999</v>
      </c>
      <c r="J92" s="4" t="s">
        <v>21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1</v>
      </c>
      <c r="G93" s="3">
        <v>0.13</v>
      </c>
      <c r="H93" s="5">
        <f t="shared" si="2"/>
        <v>4.1132812499999998E-2</v>
      </c>
      <c r="I93" s="5">
        <f t="shared" si="3"/>
        <v>4.1132812499999998E-2</v>
      </c>
      <c r="J93" s="4" t="s">
        <v>21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3</v>
      </c>
      <c r="G94" s="3">
        <v>0.13</v>
      </c>
      <c r="H94" s="5">
        <f t="shared" si="2"/>
        <v>4.1132812499999998E-2</v>
      </c>
      <c r="I94" s="5">
        <f t="shared" si="3"/>
        <v>0.12339843749999999</v>
      </c>
      <c r="J94" s="4" t="s">
        <v>21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0.13</v>
      </c>
      <c r="H95" s="5">
        <f t="shared" si="2"/>
        <v>4.1132812499999998E-2</v>
      </c>
      <c r="I95" s="5">
        <f t="shared" si="3"/>
        <v>4.1132812499999998E-2</v>
      </c>
      <c r="J95" s="4" t="s">
        <v>21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1</v>
      </c>
      <c r="G96" s="3">
        <v>0.13</v>
      </c>
      <c r="H96" s="5">
        <f t="shared" si="2"/>
        <v>4.1132812499999998E-2</v>
      </c>
      <c r="I96" s="5">
        <f t="shared" si="3"/>
        <v>4.1132812499999998E-2</v>
      </c>
      <c r="J96" s="4" t="s">
        <v>21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2</v>
      </c>
      <c r="G97" s="3">
        <v>0.13</v>
      </c>
      <c r="H97" s="5">
        <f t="shared" si="2"/>
        <v>4.1132812499999998E-2</v>
      </c>
      <c r="I97" s="5">
        <f t="shared" si="3"/>
        <v>8.2265624999999995E-2</v>
      </c>
      <c r="J97" s="4" t="s">
        <v>21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18</v>
      </c>
      <c r="G98" s="3">
        <v>0.13</v>
      </c>
      <c r="H98" s="5">
        <f t="shared" si="2"/>
        <v>4.1132812499999998E-2</v>
      </c>
      <c r="I98" s="5">
        <f t="shared" si="3"/>
        <v>0.74039062499999997</v>
      </c>
      <c r="J98" s="4" t="s">
        <v>21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14</v>
      </c>
      <c r="G99" s="3">
        <v>0.13</v>
      </c>
      <c r="H99" s="5">
        <f t="shared" si="2"/>
        <v>4.1132812499999998E-2</v>
      </c>
      <c r="I99" s="5">
        <f t="shared" si="3"/>
        <v>0.57585937499999995</v>
      </c>
      <c r="J99" s="4" t="s">
        <v>21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9</v>
      </c>
      <c r="G100" s="3">
        <v>0.13</v>
      </c>
      <c r="H100" s="5">
        <f t="shared" si="2"/>
        <v>4.1132812499999998E-2</v>
      </c>
      <c r="I100" s="5">
        <f t="shared" si="3"/>
        <v>0.37019531249999998</v>
      </c>
      <c r="J100" s="4" t="s">
        <v>21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0.13</v>
      </c>
      <c r="H101" s="5">
        <f t="shared" si="2"/>
        <v>4.1132812499999998E-2</v>
      </c>
      <c r="I101" s="5">
        <f t="shared" si="3"/>
        <v>8.2265624999999995E-2</v>
      </c>
      <c r="J101" s="4" t="s">
        <v>21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13</v>
      </c>
      <c r="G102" s="3">
        <v>0.13</v>
      </c>
      <c r="H102" s="5">
        <f t="shared" si="2"/>
        <v>4.1132812499999998E-2</v>
      </c>
      <c r="I102" s="5">
        <f t="shared" si="3"/>
        <v>0.53472656249999995</v>
      </c>
      <c r="J102" s="4" t="s">
        <v>21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7</v>
      </c>
      <c r="G103" s="3">
        <v>0.13</v>
      </c>
      <c r="H103" s="5">
        <f t="shared" si="2"/>
        <v>4.1132812499999998E-2</v>
      </c>
      <c r="I103" s="5">
        <f t="shared" si="3"/>
        <v>0.28792968749999998</v>
      </c>
      <c r="J103" s="4" t="s">
        <v>21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2</v>
      </c>
      <c r="G104" s="3">
        <v>0.13</v>
      </c>
      <c r="H104" s="5">
        <f t="shared" si="2"/>
        <v>4.1132812499999998E-2</v>
      </c>
      <c r="I104" s="5">
        <f t="shared" si="3"/>
        <v>8.2265624999999995E-2</v>
      </c>
      <c r="J104" s="4" t="s">
        <v>21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2</v>
      </c>
      <c r="G105" s="3">
        <v>2.61</v>
      </c>
      <c r="H105" s="5">
        <f t="shared" si="2"/>
        <v>0.82582031249999999</v>
      </c>
      <c r="I105" s="5">
        <f t="shared" si="3"/>
        <v>1.651640625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6</v>
      </c>
      <c r="G106" s="3">
        <v>1.99</v>
      </c>
      <c r="H106" s="5">
        <f t="shared" si="2"/>
        <v>0.62964843749999999</v>
      </c>
      <c r="I106" s="5">
        <f t="shared" si="3"/>
        <v>3.7778906249999999</v>
      </c>
      <c r="J106" s="4" t="s">
        <v>21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1.99</v>
      </c>
      <c r="H107" s="5">
        <f t="shared" si="2"/>
        <v>0.62964843749999999</v>
      </c>
      <c r="I107" s="5">
        <f t="shared" si="3"/>
        <v>0.62964843749999999</v>
      </c>
      <c r="J107" s="4" t="s">
        <v>21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2</v>
      </c>
      <c r="G108" s="3">
        <v>1.99</v>
      </c>
      <c r="H108" s="5">
        <f t="shared" si="2"/>
        <v>0.62964843749999999</v>
      </c>
      <c r="I108" s="5">
        <f t="shared" si="3"/>
        <v>1.259296875</v>
      </c>
      <c r="J108" s="4" t="s">
        <v>21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7</v>
      </c>
      <c r="G109" s="3">
        <v>1.99</v>
      </c>
      <c r="H109" s="5">
        <f t="shared" si="2"/>
        <v>0.62964843749999999</v>
      </c>
      <c r="I109" s="5">
        <f t="shared" si="3"/>
        <v>4.4075390624999997</v>
      </c>
      <c r="J109" s="4" t="s">
        <v>21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3</v>
      </c>
      <c r="G110" s="3">
        <v>1.99</v>
      </c>
      <c r="H110" s="5">
        <f t="shared" si="2"/>
        <v>0.62964843749999999</v>
      </c>
      <c r="I110" s="5">
        <f t="shared" si="3"/>
        <v>1.8889453125</v>
      </c>
      <c r="J110" s="4" t="s">
        <v>21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5</v>
      </c>
      <c r="G111" s="3">
        <v>1.99</v>
      </c>
      <c r="H111" s="5">
        <f t="shared" si="2"/>
        <v>0.62964843749999999</v>
      </c>
      <c r="I111" s="5">
        <f t="shared" si="3"/>
        <v>3.1482421875000002</v>
      </c>
      <c r="J111" s="4" t="s">
        <v>21</v>
      </c>
      <c r="K111" s="4" t="s">
        <v>14</v>
      </c>
    </row>
    <row r="112" spans="1:11" x14ac:dyDescent="0.2">
      <c r="A112" s="3">
        <v>110</v>
      </c>
      <c r="B112" s="4" t="s">
        <v>341</v>
      </c>
      <c r="C112" s="4" t="s">
        <v>342</v>
      </c>
      <c r="D112" s="4" t="s">
        <v>343</v>
      </c>
      <c r="E112" s="4" t="s">
        <v>12</v>
      </c>
      <c r="F112" s="3">
        <v>8</v>
      </c>
      <c r="G112" s="3">
        <v>1.99</v>
      </c>
      <c r="H112" s="5">
        <f t="shared" si="2"/>
        <v>0.62964843749999999</v>
      </c>
      <c r="I112" s="5">
        <f t="shared" si="3"/>
        <v>5.0371874999999999</v>
      </c>
      <c r="J112" s="4" t="s">
        <v>21</v>
      </c>
      <c r="K112" s="4" t="s">
        <v>14</v>
      </c>
    </row>
    <row r="113" spans="1:11" x14ac:dyDescent="0.2">
      <c r="A113" s="3">
        <v>111</v>
      </c>
      <c r="B113" s="4" t="s">
        <v>344</v>
      </c>
      <c r="C113" s="4" t="s">
        <v>345</v>
      </c>
      <c r="D113" s="4" t="s">
        <v>346</v>
      </c>
      <c r="E113" s="4" t="s">
        <v>12</v>
      </c>
      <c r="F113" s="3">
        <v>7</v>
      </c>
      <c r="G113" s="3">
        <v>1.99</v>
      </c>
      <c r="H113" s="5">
        <f t="shared" si="2"/>
        <v>0.62964843749999999</v>
      </c>
      <c r="I113" s="5">
        <f t="shared" si="3"/>
        <v>4.4075390624999997</v>
      </c>
      <c r="J113" s="4" t="s">
        <v>21</v>
      </c>
      <c r="K113" s="4" t="s">
        <v>14</v>
      </c>
    </row>
    <row r="114" spans="1:11" x14ac:dyDescent="0.2">
      <c r="A114" s="3">
        <v>112</v>
      </c>
      <c r="B114" s="4" t="s">
        <v>347</v>
      </c>
      <c r="C114" s="4" t="s">
        <v>348</v>
      </c>
      <c r="D114" s="4" t="s">
        <v>349</v>
      </c>
      <c r="E114" s="4" t="s">
        <v>12</v>
      </c>
      <c r="F114" s="3">
        <v>2</v>
      </c>
      <c r="G114" s="3">
        <v>1.99</v>
      </c>
      <c r="H114" s="5">
        <f t="shared" si="2"/>
        <v>0.62964843749999999</v>
      </c>
      <c r="I114" s="5">
        <f t="shared" si="3"/>
        <v>1.259296875</v>
      </c>
      <c r="J114" s="4" t="s">
        <v>21</v>
      </c>
      <c r="K114" s="4" t="s">
        <v>14</v>
      </c>
    </row>
    <row r="115" spans="1:11" x14ac:dyDescent="0.2">
      <c r="A115" s="3">
        <v>113</v>
      </c>
      <c r="B115" s="4" t="s">
        <v>350</v>
      </c>
      <c r="C115" s="4" t="s">
        <v>351</v>
      </c>
      <c r="D115" s="4" t="s">
        <v>352</v>
      </c>
      <c r="E115" s="4" t="s">
        <v>12</v>
      </c>
      <c r="F115" s="3">
        <v>2</v>
      </c>
      <c r="G115" s="3">
        <v>1.99</v>
      </c>
      <c r="H115" s="5">
        <f t="shared" si="2"/>
        <v>0.62964843749999999</v>
      </c>
      <c r="I115" s="5">
        <f t="shared" si="3"/>
        <v>1.259296875</v>
      </c>
      <c r="J115" s="4" t="s">
        <v>21</v>
      </c>
      <c r="K115" s="4" t="s">
        <v>14</v>
      </c>
    </row>
    <row r="116" spans="1:11" x14ac:dyDescent="0.2">
      <c r="A116" s="3">
        <v>114</v>
      </c>
      <c r="B116" s="4" t="s">
        <v>353</v>
      </c>
      <c r="C116" s="4" t="s">
        <v>354</v>
      </c>
      <c r="D116" s="4" t="s">
        <v>355</v>
      </c>
      <c r="E116" s="4" t="s">
        <v>12</v>
      </c>
      <c r="F116" s="3">
        <v>1</v>
      </c>
      <c r="G116" s="3">
        <v>1.99</v>
      </c>
      <c r="H116" s="5">
        <f t="shared" si="2"/>
        <v>0.62964843749999999</v>
      </c>
      <c r="I116" s="5">
        <f t="shared" si="3"/>
        <v>0.62964843749999999</v>
      </c>
      <c r="J116" s="4" t="s">
        <v>21</v>
      </c>
      <c r="K116" s="4" t="s">
        <v>14</v>
      </c>
    </row>
    <row r="117" spans="1:11" x14ac:dyDescent="0.2">
      <c r="A117" s="3">
        <v>115</v>
      </c>
      <c r="B117" s="4" t="s">
        <v>356</v>
      </c>
      <c r="C117" s="4" t="s">
        <v>357</v>
      </c>
      <c r="D117" s="4" t="s">
        <v>358</v>
      </c>
      <c r="E117" s="4" t="s">
        <v>12</v>
      </c>
      <c r="F117" s="3">
        <v>2</v>
      </c>
      <c r="G117" s="3">
        <v>1.99</v>
      </c>
      <c r="H117" s="5">
        <f t="shared" si="2"/>
        <v>0.62964843749999999</v>
      </c>
      <c r="I117" s="5">
        <f t="shared" si="3"/>
        <v>1.259296875</v>
      </c>
      <c r="J117" s="4" t="s">
        <v>21</v>
      </c>
      <c r="K117" s="4" t="s">
        <v>14</v>
      </c>
    </row>
    <row r="118" spans="1:11" x14ac:dyDescent="0.2">
      <c r="A118" s="3">
        <v>116</v>
      </c>
      <c r="B118" s="4" t="s">
        <v>359</v>
      </c>
      <c r="C118" s="4" t="s">
        <v>360</v>
      </c>
      <c r="D118" s="4" t="s">
        <v>361</v>
      </c>
      <c r="E118" s="4" t="s">
        <v>12</v>
      </c>
      <c r="F118" s="3">
        <v>3</v>
      </c>
      <c r="G118" s="3">
        <v>0.13</v>
      </c>
      <c r="H118" s="5">
        <f t="shared" si="2"/>
        <v>4.1132812499999998E-2</v>
      </c>
      <c r="I118" s="5">
        <f t="shared" si="3"/>
        <v>0.12339843749999999</v>
      </c>
      <c r="J118" s="4" t="s">
        <v>21</v>
      </c>
      <c r="K118" s="4" t="s">
        <v>14</v>
      </c>
    </row>
    <row r="119" spans="1:11" x14ac:dyDescent="0.2">
      <c r="A119" s="3">
        <v>117</v>
      </c>
      <c r="B119" s="4" t="s">
        <v>362</v>
      </c>
      <c r="C119" s="4" t="s">
        <v>363</v>
      </c>
      <c r="D119" s="4" t="s">
        <v>364</v>
      </c>
      <c r="E119" s="4" t="s">
        <v>12</v>
      </c>
      <c r="F119" s="3">
        <v>3</v>
      </c>
      <c r="G119" s="3">
        <v>0.13</v>
      </c>
      <c r="H119" s="5">
        <f t="shared" si="2"/>
        <v>4.1132812499999998E-2</v>
      </c>
      <c r="I119" s="5">
        <f t="shared" si="3"/>
        <v>0.12339843749999999</v>
      </c>
      <c r="J119" s="4" t="s">
        <v>21</v>
      </c>
      <c r="K119" s="4" t="s">
        <v>14</v>
      </c>
    </row>
    <row r="120" spans="1:11" x14ac:dyDescent="0.2">
      <c r="A120" s="3">
        <v>118</v>
      </c>
      <c r="B120" s="4" t="s">
        <v>365</v>
      </c>
      <c r="C120" s="4" t="s">
        <v>366</v>
      </c>
      <c r="D120" s="4" t="s">
        <v>367</v>
      </c>
      <c r="E120" s="4" t="s">
        <v>12</v>
      </c>
      <c r="F120" s="3">
        <v>1</v>
      </c>
      <c r="G120" s="3">
        <v>0.13</v>
      </c>
      <c r="H120" s="5">
        <f t="shared" si="2"/>
        <v>4.1132812499999998E-2</v>
      </c>
      <c r="I120" s="5">
        <f t="shared" si="3"/>
        <v>4.1132812499999998E-2</v>
      </c>
      <c r="J120" s="4" t="s">
        <v>21</v>
      </c>
      <c r="K120" s="4" t="s">
        <v>14</v>
      </c>
    </row>
    <row r="121" spans="1:11" x14ac:dyDescent="0.2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12</v>
      </c>
      <c r="F121" s="3">
        <v>2</v>
      </c>
      <c r="G121" s="3">
        <v>0.13</v>
      </c>
      <c r="H121" s="5">
        <f t="shared" si="2"/>
        <v>4.1132812499999998E-2</v>
      </c>
      <c r="I121" s="5">
        <f t="shared" si="3"/>
        <v>8.2265624999999995E-2</v>
      </c>
      <c r="J121" s="4" t="s">
        <v>21</v>
      </c>
      <c r="K121" s="4" t="s">
        <v>14</v>
      </c>
    </row>
    <row r="122" spans="1:11" x14ac:dyDescent="0.2">
      <c r="A122" s="3">
        <v>120</v>
      </c>
      <c r="B122" s="4" t="s">
        <v>371</v>
      </c>
      <c r="C122" s="4" t="s">
        <v>372</v>
      </c>
      <c r="D122" s="4" t="s">
        <v>373</v>
      </c>
      <c r="E122" s="4" t="s">
        <v>12</v>
      </c>
      <c r="F122" s="3">
        <v>4</v>
      </c>
      <c r="G122" s="3">
        <v>2.4300000000000002</v>
      </c>
      <c r="H122" s="5">
        <f t="shared" si="2"/>
        <v>0.76886718750000016</v>
      </c>
      <c r="I122" s="5">
        <f t="shared" si="3"/>
        <v>3.0754687500000006</v>
      </c>
      <c r="J122" s="4" t="s">
        <v>82</v>
      </c>
      <c r="K122" s="4" t="s">
        <v>14</v>
      </c>
    </row>
    <row r="123" spans="1:11" x14ac:dyDescent="0.2">
      <c r="A123" s="3">
        <v>121</v>
      </c>
      <c r="B123" s="4" t="s">
        <v>374</v>
      </c>
      <c r="C123" s="4" t="s">
        <v>375</v>
      </c>
      <c r="D123" s="4" t="s">
        <v>376</v>
      </c>
      <c r="E123" s="4" t="s">
        <v>12</v>
      </c>
      <c r="F123" s="3">
        <v>5</v>
      </c>
      <c r="G123" s="3">
        <v>2.4300000000000002</v>
      </c>
      <c r="H123" s="5">
        <f t="shared" si="2"/>
        <v>0.76886718750000016</v>
      </c>
      <c r="I123" s="5">
        <f t="shared" si="3"/>
        <v>3.8443359375000008</v>
      </c>
      <c r="J123" s="4" t="s">
        <v>21</v>
      </c>
      <c r="K123" s="4" t="s">
        <v>14</v>
      </c>
    </row>
    <row r="124" spans="1:11" x14ac:dyDescent="0.2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12</v>
      </c>
      <c r="F124" s="3">
        <v>5</v>
      </c>
      <c r="G124" s="3">
        <v>2.4300000000000002</v>
      </c>
      <c r="H124" s="5">
        <f t="shared" si="2"/>
        <v>0.76886718750000016</v>
      </c>
      <c r="I124" s="5">
        <f t="shared" si="3"/>
        <v>3.8443359375000008</v>
      </c>
      <c r="J124" s="4" t="s">
        <v>21</v>
      </c>
      <c r="K124" s="4" t="s">
        <v>14</v>
      </c>
    </row>
    <row r="125" spans="1:11" x14ac:dyDescent="0.2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12</v>
      </c>
      <c r="F125" s="3">
        <v>2</v>
      </c>
      <c r="G125" s="3">
        <v>2.4300000000000002</v>
      </c>
      <c r="H125" s="5">
        <f t="shared" si="2"/>
        <v>0.76886718750000016</v>
      </c>
      <c r="I125" s="5">
        <f t="shared" si="3"/>
        <v>1.5377343750000003</v>
      </c>
      <c r="J125" s="4" t="s">
        <v>21</v>
      </c>
      <c r="K125" s="4" t="s">
        <v>14</v>
      </c>
    </row>
    <row r="126" spans="1:11" x14ac:dyDescent="0.2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12</v>
      </c>
      <c r="F126" s="3">
        <v>12</v>
      </c>
      <c r="G126" s="3">
        <v>2.4300000000000002</v>
      </c>
      <c r="H126" s="5">
        <f t="shared" si="2"/>
        <v>0.76886718750000016</v>
      </c>
      <c r="I126" s="5">
        <f t="shared" si="3"/>
        <v>9.2264062500000019</v>
      </c>
      <c r="J126" s="4" t="s">
        <v>21</v>
      </c>
      <c r="K126" s="4" t="s">
        <v>14</v>
      </c>
    </row>
    <row r="127" spans="1:11" x14ac:dyDescent="0.2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12</v>
      </c>
      <c r="F127" s="3">
        <v>11</v>
      </c>
      <c r="G127" s="3">
        <v>2.4300000000000002</v>
      </c>
      <c r="H127" s="5">
        <f t="shared" si="2"/>
        <v>0.76886718750000016</v>
      </c>
      <c r="I127" s="5">
        <f t="shared" si="3"/>
        <v>8.4575390625000022</v>
      </c>
      <c r="J127" s="4" t="s">
        <v>21</v>
      </c>
      <c r="K127" s="4" t="s">
        <v>14</v>
      </c>
    </row>
    <row r="128" spans="1:11" x14ac:dyDescent="0.2">
      <c r="A128" s="3">
        <v>126</v>
      </c>
      <c r="B128" s="4" t="s">
        <v>389</v>
      </c>
      <c r="C128" s="4" t="s">
        <v>390</v>
      </c>
      <c r="D128" s="4" t="s">
        <v>391</v>
      </c>
      <c r="E128" s="4" t="s">
        <v>12</v>
      </c>
      <c r="F128" s="3">
        <v>1</v>
      </c>
      <c r="G128" s="3">
        <v>2.4300000000000002</v>
      </c>
      <c r="H128" s="5">
        <f t="shared" si="2"/>
        <v>0.76886718750000016</v>
      </c>
      <c r="I128" s="5">
        <f t="shared" si="3"/>
        <v>0.76886718750000016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392</v>
      </c>
      <c r="C129" s="4" t="s">
        <v>393</v>
      </c>
      <c r="D129" s="4" t="s">
        <v>394</v>
      </c>
      <c r="E129" s="4" t="s">
        <v>12</v>
      </c>
      <c r="F129" s="3">
        <v>2</v>
      </c>
      <c r="G129" s="3">
        <v>2.4300000000000002</v>
      </c>
      <c r="H129" s="5">
        <f t="shared" si="2"/>
        <v>0.76886718750000016</v>
      </c>
      <c r="I129" s="5">
        <f t="shared" si="3"/>
        <v>1.5377343750000003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395</v>
      </c>
      <c r="C130" s="4" t="s">
        <v>396</v>
      </c>
      <c r="D130" s="4" t="s">
        <v>397</v>
      </c>
      <c r="E130" s="4" t="s">
        <v>12</v>
      </c>
      <c r="F130" s="3">
        <v>2</v>
      </c>
      <c r="G130" s="3">
        <v>1.99</v>
      </c>
      <c r="H130" s="5">
        <f t="shared" si="2"/>
        <v>0.62964843749999999</v>
      </c>
      <c r="I130" s="5">
        <f t="shared" si="3"/>
        <v>1.259296875</v>
      </c>
      <c r="J130" s="4" t="s">
        <v>21</v>
      </c>
      <c r="K130" s="4" t="s">
        <v>14</v>
      </c>
    </row>
    <row r="131" spans="1:11" x14ac:dyDescent="0.2">
      <c r="A131" s="3">
        <v>129</v>
      </c>
      <c r="B131" s="4" t="s">
        <v>398</v>
      </c>
      <c r="C131" s="4" t="s">
        <v>399</v>
      </c>
      <c r="D131" s="4" t="s">
        <v>400</v>
      </c>
      <c r="E131" s="4" t="s">
        <v>12</v>
      </c>
      <c r="F131" s="3">
        <v>1</v>
      </c>
      <c r="G131" s="3">
        <v>1.99</v>
      </c>
      <c r="H131" s="5">
        <f t="shared" si="2"/>
        <v>0.62964843749999999</v>
      </c>
      <c r="I131" s="5">
        <f t="shared" si="3"/>
        <v>0.62964843749999999</v>
      </c>
      <c r="J131" s="4" t="s">
        <v>21</v>
      </c>
      <c r="K131" s="4" t="s">
        <v>14</v>
      </c>
    </row>
    <row r="132" spans="1:11" x14ac:dyDescent="0.2">
      <c r="A132" s="3">
        <v>130</v>
      </c>
      <c r="B132" s="4" t="s">
        <v>401</v>
      </c>
      <c r="C132" s="4" t="s">
        <v>402</v>
      </c>
      <c r="D132" s="4" t="s">
        <v>403</v>
      </c>
      <c r="E132" s="4" t="s">
        <v>12</v>
      </c>
      <c r="F132" s="3">
        <v>4</v>
      </c>
      <c r="G132" s="3">
        <v>1.99</v>
      </c>
      <c r="H132" s="5">
        <f t="shared" ref="H132:H195" si="4">G132*0.75*0.75*0.75*0.75</f>
        <v>0.62964843749999999</v>
      </c>
      <c r="I132" s="5">
        <f t="shared" ref="I132:I195" si="5">F132*H132</f>
        <v>2.51859375</v>
      </c>
      <c r="J132" s="4" t="s">
        <v>21</v>
      </c>
      <c r="K132" s="4" t="s">
        <v>14</v>
      </c>
    </row>
    <row r="133" spans="1:11" x14ac:dyDescent="0.2">
      <c r="A133" s="3">
        <v>131</v>
      </c>
      <c r="B133" s="4" t="s">
        <v>404</v>
      </c>
      <c r="C133" s="4" t="s">
        <v>405</v>
      </c>
      <c r="D133" s="4" t="s">
        <v>406</v>
      </c>
      <c r="E133" s="4" t="s">
        <v>12</v>
      </c>
      <c r="F133" s="3">
        <v>1</v>
      </c>
      <c r="G133" s="3">
        <v>1.99</v>
      </c>
      <c r="H133" s="5">
        <f t="shared" si="4"/>
        <v>0.62964843749999999</v>
      </c>
      <c r="I133" s="5">
        <f t="shared" si="5"/>
        <v>0.62964843749999999</v>
      </c>
      <c r="J133" s="4" t="s">
        <v>21</v>
      </c>
      <c r="K133" s="4" t="s">
        <v>14</v>
      </c>
    </row>
    <row r="134" spans="1:11" x14ac:dyDescent="0.2">
      <c r="A134" s="3">
        <v>132</v>
      </c>
      <c r="B134" s="4" t="s">
        <v>407</v>
      </c>
      <c r="C134" s="4" t="s">
        <v>408</v>
      </c>
      <c r="D134" s="4" t="s">
        <v>409</v>
      </c>
      <c r="E134" s="4" t="s">
        <v>12</v>
      </c>
      <c r="F134" s="3">
        <v>2</v>
      </c>
      <c r="G134" s="3">
        <v>1.99</v>
      </c>
      <c r="H134" s="5">
        <f t="shared" si="4"/>
        <v>0.62964843749999999</v>
      </c>
      <c r="I134" s="5">
        <f t="shared" si="5"/>
        <v>1.259296875</v>
      </c>
      <c r="J134" s="4" t="s">
        <v>21</v>
      </c>
      <c r="K134" s="4" t="s">
        <v>14</v>
      </c>
    </row>
    <row r="135" spans="1:11" x14ac:dyDescent="0.2">
      <c r="A135" s="3">
        <v>133</v>
      </c>
      <c r="B135" s="4" t="s">
        <v>410</v>
      </c>
      <c r="C135" s="4" t="s">
        <v>411</v>
      </c>
      <c r="D135" s="4" t="s">
        <v>412</v>
      </c>
      <c r="E135" s="4" t="s">
        <v>12</v>
      </c>
      <c r="F135" s="3">
        <v>4</v>
      </c>
      <c r="G135" s="3">
        <v>1.99</v>
      </c>
      <c r="H135" s="5">
        <f t="shared" si="4"/>
        <v>0.62964843749999999</v>
      </c>
      <c r="I135" s="5">
        <f t="shared" si="5"/>
        <v>2.51859375</v>
      </c>
      <c r="J135" s="4" t="s">
        <v>21</v>
      </c>
      <c r="K135" s="4" t="s">
        <v>14</v>
      </c>
    </row>
    <row r="136" spans="1:11" x14ac:dyDescent="0.2">
      <c r="A136" s="3">
        <v>134</v>
      </c>
      <c r="B136" s="4" t="s">
        <v>413</v>
      </c>
      <c r="C136" s="4" t="s">
        <v>414</v>
      </c>
      <c r="D136" s="4" t="s">
        <v>415</v>
      </c>
      <c r="E136" s="4" t="s">
        <v>12</v>
      </c>
      <c r="F136" s="3">
        <v>10</v>
      </c>
      <c r="G136" s="3">
        <v>1.99</v>
      </c>
      <c r="H136" s="5">
        <f t="shared" si="4"/>
        <v>0.62964843749999999</v>
      </c>
      <c r="I136" s="5">
        <f t="shared" si="5"/>
        <v>6.2964843750000004</v>
      </c>
      <c r="J136" s="4" t="s">
        <v>21</v>
      </c>
      <c r="K136" s="4" t="s">
        <v>14</v>
      </c>
    </row>
    <row r="137" spans="1:11" x14ac:dyDescent="0.2">
      <c r="A137" s="3">
        <v>135</v>
      </c>
      <c r="B137" s="4" t="s">
        <v>416</v>
      </c>
      <c r="C137" s="4" t="s">
        <v>417</v>
      </c>
      <c r="D137" s="4" t="s">
        <v>418</v>
      </c>
      <c r="E137" s="4" t="s">
        <v>12</v>
      </c>
      <c r="F137" s="3">
        <v>6</v>
      </c>
      <c r="G137" s="3">
        <v>1.99</v>
      </c>
      <c r="H137" s="5">
        <f t="shared" si="4"/>
        <v>0.62964843749999999</v>
      </c>
      <c r="I137" s="5">
        <f t="shared" si="5"/>
        <v>3.7778906249999999</v>
      </c>
      <c r="J137" s="4" t="s">
        <v>21</v>
      </c>
      <c r="K137" s="4" t="s">
        <v>14</v>
      </c>
    </row>
    <row r="138" spans="1:11" x14ac:dyDescent="0.2">
      <c r="A138" s="3">
        <v>136</v>
      </c>
      <c r="B138" s="4" t="s">
        <v>419</v>
      </c>
      <c r="C138" s="4" t="s">
        <v>420</v>
      </c>
      <c r="D138" s="4" t="s">
        <v>421</v>
      </c>
      <c r="E138" s="4" t="s">
        <v>12</v>
      </c>
      <c r="F138" s="3">
        <v>6</v>
      </c>
      <c r="G138" s="3">
        <v>1.99</v>
      </c>
      <c r="H138" s="5">
        <f t="shared" si="4"/>
        <v>0.62964843749999999</v>
      </c>
      <c r="I138" s="5">
        <f t="shared" si="5"/>
        <v>3.7778906249999999</v>
      </c>
      <c r="J138" s="4" t="s">
        <v>21</v>
      </c>
      <c r="K138" s="4" t="s">
        <v>14</v>
      </c>
    </row>
    <row r="139" spans="1:11" x14ac:dyDescent="0.2">
      <c r="A139" s="3">
        <v>137</v>
      </c>
      <c r="B139" s="4" t="s">
        <v>422</v>
      </c>
      <c r="C139" s="4" t="s">
        <v>423</v>
      </c>
      <c r="D139" s="4" t="s">
        <v>424</v>
      </c>
      <c r="E139" s="4" t="s">
        <v>12</v>
      </c>
      <c r="F139" s="3">
        <v>5</v>
      </c>
      <c r="G139" s="3">
        <v>1.99</v>
      </c>
      <c r="H139" s="5">
        <f t="shared" si="4"/>
        <v>0.62964843749999999</v>
      </c>
      <c r="I139" s="5">
        <f t="shared" si="5"/>
        <v>3.1482421875000002</v>
      </c>
      <c r="J139" s="4" t="s">
        <v>21</v>
      </c>
      <c r="K139" s="4" t="s">
        <v>14</v>
      </c>
    </row>
    <row r="140" spans="1:11" x14ac:dyDescent="0.2">
      <c r="A140" s="3">
        <v>138</v>
      </c>
      <c r="B140" s="4" t="s">
        <v>425</v>
      </c>
      <c r="C140" s="4" t="s">
        <v>426</v>
      </c>
      <c r="D140" s="4" t="s">
        <v>427</v>
      </c>
      <c r="E140" s="4" t="s">
        <v>12</v>
      </c>
      <c r="F140" s="3">
        <v>2</v>
      </c>
      <c r="G140" s="3">
        <v>1.99</v>
      </c>
      <c r="H140" s="5">
        <f t="shared" si="4"/>
        <v>0.62964843749999999</v>
      </c>
      <c r="I140" s="5">
        <f t="shared" si="5"/>
        <v>1.259296875</v>
      </c>
      <c r="J140" s="4" t="s">
        <v>21</v>
      </c>
      <c r="K140" s="4" t="s">
        <v>14</v>
      </c>
    </row>
    <row r="141" spans="1:11" x14ac:dyDescent="0.2">
      <c r="A141" s="3">
        <v>139</v>
      </c>
      <c r="B141" s="4" t="s">
        <v>428</v>
      </c>
      <c r="C141" s="4" t="s">
        <v>429</v>
      </c>
      <c r="D141" s="4" t="s">
        <v>430</v>
      </c>
      <c r="E141" s="4" t="s">
        <v>12</v>
      </c>
      <c r="F141" s="3">
        <v>2</v>
      </c>
      <c r="G141" s="3">
        <v>1.99</v>
      </c>
      <c r="H141" s="5">
        <f t="shared" si="4"/>
        <v>0.62964843749999999</v>
      </c>
      <c r="I141" s="5">
        <f t="shared" si="5"/>
        <v>1.259296875</v>
      </c>
      <c r="J141" s="4" t="s">
        <v>21</v>
      </c>
      <c r="K141" s="4" t="s">
        <v>14</v>
      </c>
    </row>
    <row r="142" spans="1:11" x14ac:dyDescent="0.2">
      <c r="A142" s="3">
        <v>140</v>
      </c>
      <c r="B142" s="4" t="s">
        <v>431</v>
      </c>
      <c r="C142" s="4" t="s">
        <v>432</v>
      </c>
      <c r="D142" s="4" t="s">
        <v>433</v>
      </c>
      <c r="E142" s="4" t="s">
        <v>12</v>
      </c>
      <c r="F142" s="3">
        <v>1</v>
      </c>
      <c r="G142" s="3">
        <v>1.99</v>
      </c>
      <c r="H142" s="5">
        <f t="shared" si="4"/>
        <v>0.62964843749999999</v>
      </c>
      <c r="I142" s="5">
        <f t="shared" si="5"/>
        <v>0.62964843749999999</v>
      </c>
      <c r="J142" s="4" t="s">
        <v>21</v>
      </c>
      <c r="K142" s="4" t="s">
        <v>14</v>
      </c>
    </row>
    <row r="143" spans="1:11" x14ac:dyDescent="0.2">
      <c r="A143" s="3">
        <v>141</v>
      </c>
      <c r="B143" s="4" t="s">
        <v>434</v>
      </c>
      <c r="C143" s="4" t="s">
        <v>435</v>
      </c>
      <c r="D143" s="4" t="s">
        <v>436</v>
      </c>
      <c r="E143" s="4" t="s">
        <v>12</v>
      </c>
      <c r="F143" s="3">
        <v>2</v>
      </c>
      <c r="G143" s="3">
        <v>1.99</v>
      </c>
      <c r="H143" s="5">
        <f t="shared" si="4"/>
        <v>0.62964843749999999</v>
      </c>
      <c r="I143" s="5">
        <f t="shared" si="5"/>
        <v>1.259296875</v>
      </c>
      <c r="J143" s="4" t="s">
        <v>21</v>
      </c>
      <c r="K143" s="4" t="s">
        <v>14</v>
      </c>
    </row>
    <row r="144" spans="1:11" x14ac:dyDescent="0.2">
      <c r="A144" s="3">
        <v>142</v>
      </c>
      <c r="B144" s="4" t="s">
        <v>437</v>
      </c>
      <c r="C144" s="4" t="s">
        <v>438</v>
      </c>
      <c r="D144" s="4" t="s">
        <v>439</v>
      </c>
      <c r="E144" s="4" t="s">
        <v>12</v>
      </c>
      <c r="F144" s="3">
        <v>5</v>
      </c>
      <c r="G144" s="3">
        <v>1.99</v>
      </c>
      <c r="H144" s="5">
        <f t="shared" si="4"/>
        <v>0.62964843749999999</v>
      </c>
      <c r="I144" s="5">
        <f t="shared" si="5"/>
        <v>3.1482421875000002</v>
      </c>
      <c r="J144" s="4" t="s">
        <v>21</v>
      </c>
      <c r="K144" s="4" t="s">
        <v>14</v>
      </c>
    </row>
    <row r="145" spans="1:11" x14ac:dyDescent="0.2">
      <c r="A145" s="3">
        <v>143</v>
      </c>
      <c r="B145" s="4" t="s">
        <v>440</v>
      </c>
      <c r="C145" s="4" t="s">
        <v>441</v>
      </c>
      <c r="D145" s="4" t="s">
        <v>442</v>
      </c>
      <c r="E145" s="4" t="s">
        <v>12</v>
      </c>
      <c r="F145" s="3">
        <v>1</v>
      </c>
      <c r="G145" s="3">
        <v>1.99</v>
      </c>
      <c r="H145" s="5">
        <f t="shared" si="4"/>
        <v>0.62964843749999999</v>
      </c>
      <c r="I145" s="5">
        <f t="shared" si="5"/>
        <v>0.62964843749999999</v>
      </c>
      <c r="J145" s="4" t="s">
        <v>21</v>
      </c>
      <c r="K145" s="4" t="s">
        <v>14</v>
      </c>
    </row>
    <row r="146" spans="1:11" x14ac:dyDescent="0.2">
      <c r="A146" s="3">
        <v>144</v>
      </c>
      <c r="B146" s="4" t="s">
        <v>443</v>
      </c>
      <c r="C146" s="4" t="s">
        <v>444</v>
      </c>
      <c r="D146" s="4" t="s">
        <v>445</v>
      </c>
      <c r="E146" s="4" t="s">
        <v>12</v>
      </c>
      <c r="F146" s="3">
        <v>4</v>
      </c>
      <c r="G146" s="3">
        <v>1.99</v>
      </c>
      <c r="H146" s="5">
        <f t="shared" si="4"/>
        <v>0.62964843749999999</v>
      </c>
      <c r="I146" s="5">
        <f t="shared" si="5"/>
        <v>2.51859375</v>
      </c>
      <c r="J146" s="4" t="s">
        <v>21</v>
      </c>
      <c r="K146" s="4" t="s">
        <v>14</v>
      </c>
    </row>
    <row r="147" spans="1:11" x14ac:dyDescent="0.2">
      <c r="A147" s="3">
        <v>145</v>
      </c>
      <c r="B147" s="4" t="s">
        <v>446</v>
      </c>
      <c r="C147" s="4" t="s">
        <v>447</v>
      </c>
      <c r="D147" s="4" t="s">
        <v>448</v>
      </c>
      <c r="E147" s="4" t="s">
        <v>12</v>
      </c>
      <c r="F147" s="3">
        <v>10</v>
      </c>
      <c r="G147" s="3">
        <v>0.13</v>
      </c>
      <c r="H147" s="5">
        <f t="shared" si="4"/>
        <v>4.1132812499999998E-2</v>
      </c>
      <c r="I147" s="5">
        <f t="shared" si="5"/>
        <v>0.41132812499999999</v>
      </c>
      <c r="J147" s="4" t="s">
        <v>21</v>
      </c>
      <c r="K147" s="4" t="s">
        <v>14</v>
      </c>
    </row>
    <row r="148" spans="1:11" x14ac:dyDescent="0.2">
      <c r="A148" s="3">
        <v>146</v>
      </c>
      <c r="B148" s="4" t="s">
        <v>449</v>
      </c>
      <c r="C148" s="4" t="s">
        <v>450</v>
      </c>
      <c r="D148" s="4" t="s">
        <v>451</v>
      </c>
      <c r="E148" s="4" t="s">
        <v>12</v>
      </c>
      <c r="F148" s="3">
        <v>5</v>
      </c>
      <c r="G148" s="3">
        <v>0.13</v>
      </c>
      <c r="H148" s="5">
        <f t="shared" si="4"/>
        <v>4.1132812499999998E-2</v>
      </c>
      <c r="I148" s="5">
        <f t="shared" si="5"/>
        <v>0.20566406249999999</v>
      </c>
      <c r="J148" s="4" t="s">
        <v>21</v>
      </c>
      <c r="K148" s="4" t="s">
        <v>14</v>
      </c>
    </row>
    <row r="149" spans="1:11" x14ac:dyDescent="0.2">
      <c r="A149" s="3">
        <v>147</v>
      </c>
      <c r="B149" s="4" t="s">
        <v>452</v>
      </c>
      <c r="C149" s="4" t="s">
        <v>453</v>
      </c>
      <c r="D149" s="4" t="s">
        <v>454</v>
      </c>
      <c r="E149" s="4" t="s">
        <v>12</v>
      </c>
      <c r="F149" s="3">
        <v>7</v>
      </c>
      <c r="G149" s="3">
        <v>0.13</v>
      </c>
      <c r="H149" s="5">
        <f t="shared" si="4"/>
        <v>4.1132812499999998E-2</v>
      </c>
      <c r="I149" s="5">
        <f t="shared" si="5"/>
        <v>0.28792968749999998</v>
      </c>
      <c r="J149" s="4" t="s">
        <v>21</v>
      </c>
      <c r="K149" s="4" t="s">
        <v>14</v>
      </c>
    </row>
    <row r="150" spans="1:11" x14ac:dyDescent="0.2">
      <c r="A150" s="3">
        <v>148</v>
      </c>
      <c r="B150" s="4" t="s">
        <v>455</v>
      </c>
      <c r="C150" s="4" t="s">
        <v>456</v>
      </c>
      <c r="D150" s="4" t="s">
        <v>457</v>
      </c>
      <c r="E150" s="4" t="s">
        <v>12</v>
      </c>
      <c r="F150" s="3">
        <v>7</v>
      </c>
      <c r="G150" s="3">
        <v>0.13</v>
      </c>
      <c r="H150" s="5">
        <f t="shared" si="4"/>
        <v>4.1132812499999998E-2</v>
      </c>
      <c r="I150" s="5">
        <f t="shared" si="5"/>
        <v>0.28792968749999998</v>
      </c>
      <c r="J150" s="4" t="s">
        <v>21</v>
      </c>
      <c r="K150" s="4" t="s">
        <v>14</v>
      </c>
    </row>
    <row r="151" spans="1:11" x14ac:dyDescent="0.2">
      <c r="A151" s="3">
        <v>149</v>
      </c>
      <c r="B151" s="4" t="s">
        <v>458</v>
      </c>
      <c r="C151" s="4" t="s">
        <v>459</v>
      </c>
      <c r="D151" s="4" t="s">
        <v>460</v>
      </c>
      <c r="E151" s="4" t="s">
        <v>12</v>
      </c>
      <c r="F151" s="3">
        <v>4</v>
      </c>
      <c r="G151" s="3">
        <v>2.4300000000000002</v>
      </c>
      <c r="H151" s="5">
        <f t="shared" si="4"/>
        <v>0.76886718750000016</v>
      </c>
      <c r="I151" s="5">
        <f t="shared" si="5"/>
        <v>3.0754687500000006</v>
      </c>
      <c r="J151" s="4" t="s">
        <v>461</v>
      </c>
      <c r="K151" s="4" t="s">
        <v>14</v>
      </c>
    </row>
    <row r="152" spans="1:11" x14ac:dyDescent="0.2">
      <c r="A152" s="3">
        <v>150</v>
      </c>
      <c r="B152" s="4" t="s">
        <v>462</v>
      </c>
      <c r="C152" s="4" t="s">
        <v>463</v>
      </c>
      <c r="D152" s="4" t="s">
        <v>464</v>
      </c>
      <c r="E152" s="4" t="s">
        <v>12</v>
      </c>
      <c r="F152" s="3">
        <v>3</v>
      </c>
      <c r="G152" s="3">
        <v>2.4300000000000002</v>
      </c>
      <c r="H152" s="5">
        <f t="shared" si="4"/>
        <v>0.76886718750000016</v>
      </c>
      <c r="I152" s="5">
        <f t="shared" si="5"/>
        <v>2.3066015625000005</v>
      </c>
      <c r="J152" s="4" t="s">
        <v>461</v>
      </c>
      <c r="K152" s="4" t="s">
        <v>14</v>
      </c>
    </row>
    <row r="153" spans="1:11" x14ac:dyDescent="0.2">
      <c r="A153" s="3">
        <v>151</v>
      </c>
      <c r="B153" s="4" t="s">
        <v>465</v>
      </c>
      <c r="C153" s="4" t="s">
        <v>466</v>
      </c>
      <c r="D153" s="4" t="s">
        <v>467</v>
      </c>
      <c r="E153" s="4" t="s">
        <v>12</v>
      </c>
      <c r="F153" s="3">
        <v>2</v>
      </c>
      <c r="G153" s="3">
        <v>2.4300000000000002</v>
      </c>
      <c r="H153" s="5">
        <f t="shared" si="4"/>
        <v>0.76886718750000016</v>
      </c>
      <c r="I153" s="5">
        <f t="shared" si="5"/>
        <v>1.5377343750000003</v>
      </c>
      <c r="J153" s="4" t="s">
        <v>461</v>
      </c>
      <c r="K153" s="4" t="s">
        <v>14</v>
      </c>
    </row>
    <row r="154" spans="1:11" x14ac:dyDescent="0.2">
      <c r="A154" s="3">
        <v>152</v>
      </c>
      <c r="B154" s="4" t="s">
        <v>468</v>
      </c>
      <c r="C154" s="4" t="s">
        <v>469</v>
      </c>
      <c r="D154" s="4" t="s">
        <v>470</v>
      </c>
      <c r="E154" s="4" t="s">
        <v>12</v>
      </c>
      <c r="F154" s="3">
        <v>4</v>
      </c>
      <c r="G154" s="3">
        <v>2.61</v>
      </c>
      <c r="H154" s="5">
        <f t="shared" si="4"/>
        <v>0.82582031249999999</v>
      </c>
      <c r="I154" s="5">
        <f t="shared" si="5"/>
        <v>3.3032812499999999</v>
      </c>
      <c r="J154" s="4" t="s">
        <v>461</v>
      </c>
      <c r="K154" s="4" t="s">
        <v>14</v>
      </c>
    </row>
    <row r="155" spans="1:11" x14ac:dyDescent="0.2">
      <c r="A155" s="3">
        <v>153</v>
      </c>
      <c r="B155" s="4" t="s">
        <v>471</v>
      </c>
      <c r="C155" s="4" t="s">
        <v>472</v>
      </c>
      <c r="D155" s="4" t="s">
        <v>473</v>
      </c>
      <c r="E155" s="4" t="s">
        <v>12</v>
      </c>
      <c r="F155" s="3">
        <v>7</v>
      </c>
      <c r="G155" s="3">
        <v>1</v>
      </c>
      <c r="H155" s="5">
        <f t="shared" si="4"/>
        <v>0.31640625</v>
      </c>
      <c r="I155" s="5">
        <f t="shared" si="5"/>
        <v>2.21484375</v>
      </c>
      <c r="J155" s="4" t="s">
        <v>461</v>
      </c>
      <c r="K155" s="4" t="s">
        <v>14</v>
      </c>
    </row>
    <row r="156" spans="1:11" x14ac:dyDescent="0.2">
      <c r="A156" s="3">
        <v>154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3">
        <v>6</v>
      </c>
      <c r="G156" s="3">
        <v>2.61</v>
      </c>
      <c r="H156" s="5">
        <f t="shared" si="4"/>
        <v>0.82582031249999999</v>
      </c>
      <c r="I156" s="5">
        <f t="shared" si="5"/>
        <v>4.9549218750000001</v>
      </c>
      <c r="J156" s="4" t="s">
        <v>461</v>
      </c>
      <c r="K156" s="4" t="s">
        <v>14</v>
      </c>
    </row>
    <row r="157" spans="1:11" x14ac:dyDescent="0.2">
      <c r="A157" s="3">
        <v>155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3">
        <v>11</v>
      </c>
      <c r="G157" s="3">
        <v>2.61</v>
      </c>
      <c r="H157" s="5">
        <f t="shared" si="4"/>
        <v>0.82582031249999999</v>
      </c>
      <c r="I157" s="5">
        <f t="shared" si="5"/>
        <v>9.0840234374999991</v>
      </c>
      <c r="J157" s="4" t="s">
        <v>461</v>
      </c>
      <c r="K157" s="4" t="s">
        <v>14</v>
      </c>
    </row>
    <row r="158" spans="1:11" x14ac:dyDescent="0.2">
      <c r="A158" s="3">
        <v>156</v>
      </c>
      <c r="B158" s="4" t="s">
        <v>480</v>
      </c>
      <c r="C158" s="4" t="s">
        <v>481</v>
      </c>
      <c r="D158" s="4" t="s">
        <v>482</v>
      </c>
      <c r="E158" s="4" t="s">
        <v>12</v>
      </c>
      <c r="F158" s="3">
        <v>1</v>
      </c>
      <c r="G158" s="3">
        <v>2.61</v>
      </c>
      <c r="H158" s="5">
        <f t="shared" si="4"/>
        <v>0.82582031249999999</v>
      </c>
      <c r="I158" s="5">
        <f t="shared" si="5"/>
        <v>0.82582031249999999</v>
      </c>
      <c r="J158" s="4" t="s">
        <v>21</v>
      </c>
      <c r="K158" s="4" t="s">
        <v>14</v>
      </c>
    </row>
    <row r="159" spans="1:11" x14ac:dyDescent="0.2">
      <c r="A159" s="3">
        <v>157</v>
      </c>
      <c r="B159" s="4" t="s">
        <v>483</v>
      </c>
      <c r="C159" s="4" t="s">
        <v>484</v>
      </c>
      <c r="D159" s="4" t="s">
        <v>485</v>
      </c>
      <c r="E159" s="4" t="s">
        <v>12</v>
      </c>
      <c r="F159" s="3">
        <v>1</v>
      </c>
      <c r="G159" s="3">
        <v>1</v>
      </c>
      <c r="H159" s="5">
        <f t="shared" si="4"/>
        <v>0.31640625</v>
      </c>
      <c r="I159" s="5">
        <f t="shared" si="5"/>
        <v>0.31640625</v>
      </c>
      <c r="J159" s="4" t="s">
        <v>21</v>
      </c>
      <c r="K159" s="4" t="s">
        <v>14</v>
      </c>
    </row>
    <row r="160" spans="1:11" x14ac:dyDescent="0.2">
      <c r="A160" s="3">
        <v>158</v>
      </c>
      <c r="B160" s="4" t="s">
        <v>486</v>
      </c>
      <c r="C160" s="4" t="s">
        <v>487</v>
      </c>
      <c r="D160" s="4" t="s">
        <v>488</v>
      </c>
      <c r="E160" s="4" t="s">
        <v>12</v>
      </c>
      <c r="F160" s="3">
        <v>5</v>
      </c>
      <c r="G160" s="3">
        <v>2.61</v>
      </c>
      <c r="H160" s="5">
        <f t="shared" si="4"/>
        <v>0.82582031249999999</v>
      </c>
      <c r="I160" s="5">
        <f t="shared" si="5"/>
        <v>4.1291015624999998</v>
      </c>
      <c r="J160" s="4" t="s">
        <v>21</v>
      </c>
      <c r="K160" s="4" t="s">
        <v>14</v>
      </c>
    </row>
    <row r="161" spans="1:11" x14ac:dyDescent="0.2">
      <c r="A161" s="3">
        <v>159</v>
      </c>
      <c r="B161" s="4" t="s">
        <v>489</v>
      </c>
      <c r="C161" s="4" t="s">
        <v>490</v>
      </c>
      <c r="D161" s="4" t="s">
        <v>491</v>
      </c>
      <c r="E161" s="4" t="s">
        <v>12</v>
      </c>
      <c r="F161" s="3">
        <v>5</v>
      </c>
      <c r="G161" s="3">
        <v>2.61</v>
      </c>
      <c r="H161" s="5">
        <f t="shared" si="4"/>
        <v>0.82582031249999999</v>
      </c>
      <c r="I161" s="5">
        <f t="shared" si="5"/>
        <v>4.1291015624999998</v>
      </c>
      <c r="J161" s="4" t="s">
        <v>21</v>
      </c>
      <c r="K161" s="4" t="s">
        <v>14</v>
      </c>
    </row>
    <row r="162" spans="1:11" x14ac:dyDescent="0.2">
      <c r="A162" s="3">
        <v>160</v>
      </c>
      <c r="B162" s="4" t="s">
        <v>492</v>
      </c>
      <c r="C162" s="4" t="s">
        <v>493</v>
      </c>
      <c r="D162" s="4" t="s">
        <v>494</v>
      </c>
      <c r="E162" s="4" t="s">
        <v>12</v>
      </c>
      <c r="F162" s="3">
        <v>9</v>
      </c>
      <c r="G162" s="3">
        <v>1.99</v>
      </c>
      <c r="H162" s="5">
        <f t="shared" si="4"/>
        <v>0.62964843749999999</v>
      </c>
      <c r="I162" s="5">
        <f t="shared" si="5"/>
        <v>5.6668359375000001</v>
      </c>
      <c r="J162" s="4" t="s">
        <v>21</v>
      </c>
      <c r="K162" s="4" t="s">
        <v>14</v>
      </c>
    </row>
    <row r="163" spans="1:11" x14ac:dyDescent="0.2">
      <c r="A163" s="3">
        <v>161</v>
      </c>
      <c r="B163" s="4" t="s">
        <v>495</v>
      </c>
      <c r="C163" s="4" t="s">
        <v>496</v>
      </c>
      <c r="D163" s="4" t="s">
        <v>497</v>
      </c>
      <c r="E163" s="4" t="s">
        <v>12</v>
      </c>
      <c r="F163" s="3">
        <v>3</v>
      </c>
      <c r="G163" s="3">
        <v>1.99</v>
      </c>
      <c r="H163" s="5">
        <f t="shared" si="4"/>
        <v>0.62964843749999999</v>
      </c>
      <c r="I163" s="5">
        <f t="shared" si="5"/>
        <v>1.8889453125</v>
      </c>
      <c r="J163" s="4" t="s">
        <v>21</v>
      </c>
      <c r="K163" s="4" t="s">
        <v>14</v>
      </c>
    </row>
    <row r="164" spans="1:11" x14ac:dyDescent="0.2">
      <c r="A164" s="3">
        <v>162</v>
      </c>
      <c r="B164" s="4" t="s">
        <v>498</v>
      </c>
      <c r="C164" s="4" t="s">
        <v>499</v>
      </c>
      <c r="D164" s="4" t="s">
        <v>500</v>
      </c>
      <c r="E164" s="4" t="s">
        <v>12</v>
      </c>
      <c r="F164" s="3">
        <v>3</v>
      </c>
      <c r="G164" s="3">
        <v>1.99</v>
      </c>
      <c r="H164" s="5">
        <f t="shared" si="4"/>
        <v>0.62964843749999999</v>
      </c>
      <c r="I164" s="5">
        <f t="shared" si="5"/>
        <v>1.8889453125</v>
      </c>
      <c r="J164" s="4" t="s">
        <v>21</v>
      </c>
      <c r="K164" s="4" t="s">
        <v>14</v>
      </c>
    </row>
    <row r="165" spans="1:11" x14ac:dyDescent="0.2">
      <c r="A165" s="3">
        <v>163</v>
      </c>
      <c r="B165" s="4" t="s">
        <v>501</v>
      </c>
      <c r="C165" s="4" t="s">
        <v>502</v>
      </c>
      <c r="D165" s="4" t="s">
        <v>503</v>
      </c>
      <c r="E165" s="4" t="s">
        <v>12</v>
      </c>
      <c r="F165" s="3">
        <v>2</v>
      </c>
      <c r="G165" s="3">
        <v>1.99</v>
      </c>
      <c r="H165" s="5">
        <f t="shared" si="4"/>
        <v>0.62964843749999999</v>
      </c>
      <c r="I165" s="5">
        <f t="shared" si="5"/>
        <v>1.259296875</v>
      </c>
      <c r="J165" s="4" t="s">
        <v>21</v>
      </c>
      <c r="K165" s="4" t="s">
        <v>14</v>
      </c>
    </row>
    <row r="166" spans="1:11" x14ac:dyDescent="0.2">
      <c r="A166" s="3">
        <v>164</v>
      </c>
      <c r="B166" s="4" t="s">
        <v>504</v>
      </c>
      <c r="C166" s="4" t="s">
        <v>505</v>
      </c>
      <c r="D166" s="4" t="s">
        <v>506</v>
      </c>
      <c r="E166" s="4" t="s">
        <v>12</v>
      </c>
      <c r="F166" s="3">
        <v>7</v>
      </c>
      <c r="G166" s="3">
        <v>1.99</v>
      </c>
      <c r="H166" s="5">
        <f t="shared" si="4"/>
        <v>0.62964843749999999</v>
      </c>
      <c r="I166" s="5">
        <f t="shared" si="5"/>
        <v>4.4075390624999997</v>
      </c>
      <c r="J166" s="4" t="s">
        <v>21</v>
      </c>
      <c r="K166" s="4" t="s">
        <v>14</v>
      </c>
    </row>
    <row r="167" spans="1:11" x14ac:dyDescent="0.2">
      <c r="A167" s="3">
        <v>165</v>
      </c>
      <c r="B167" s="4" t="s">
        <v>507</v>
      </c>
      <c r="C167" s="4" t="s">
        <v>508</v>
      </c>
      <c r="D167" s="4" t="s">
        <v>509</v>
      </c>
      <c r="E167" s="4" t="s">
        <v>12</v>
      </c>
      <c r="F167" s="3">
        <v>2</v>
      </c>
      <c r="G167" s="3">
        <v>1.99</v>
      </c>
      <c r="H167" s="5">
        <f t="shared" si="4"/>
        <v>0.62964843749999999</v>
      </c>
      <c r="I167" s="5">
        <f t="shared" si="5"/>
        <v>1.259296875</v>
      </c>
      <c r="J167" s="4" t="s">
        <v>21</v>
      </c>
      <c r="K167" s="4" t="s">
        <v>14</v>
      </c>
    </row>
    <row r="168" spans="1:11" x14ac:dyDescent="0.2">
      <c r="A168" s="3">
        <v>166</v>
      </c>
      <c r="B168" s="4" t="s">
        <v>510</v>
      </c>
      <c r="C168" s="4" t="s">
        <v>511</v>
      </c>
      <c r="D168" s="4" t="s">
        <v>512</v>
      </c>
      <c r="E168" s="4" t="s">
        <v>12</v>
      </c>
      <c r="F168" s="3">
        <v>6</v>
      </c>
      <c r="G168" s="3">
        <v>1.99</v>
      </c>
      <c r="H168" s="5">
        <f t="shared" si="4"/>
        <v>0.62964843749999999</v>
      </c>
      <c r="I168" s="5">
        <f t="shared" si="5"/>
        <v>3.7778906249999999</v>
      </c>
      <c r="J168" s="4" t="s">
        <v>21</v>
      </c>
      <c r="K168" s="4" t="s">
        <v>14</v>
      </c>
    </row>
    <row r="169" spans="1:11" x14ac:dyDescent="0.2">
      <c r="A169" s="3">
        <v>167</v>
      </c>
      <c r="B169" s="4" t="s">
        <v>513</v>
      </c>
      <c r="C169" s="4" t="s">
        <v>514</v>
      </c>
      <c r="D169" s="4" t="s">
        <v>515</v>
      </c>
      <c r="E169" s="4" t="s">
        <v>12</v>
      </c>
      <c r="F169" s="3">
        <v>6</v>
      </c>
      <c r="G169" s="3">
        <v>1.99</v>
      </c>
      <c r="H169" s="5">
        <f t="shared" si="4"/>
        <v>0.62964843749999999</v>
      </c>
      <c r="I169" s="5">
        <f t="shared" si="5"/>
        <v>3.7778906249999999</v>
      </c>
      <c r="J169" s="4" t="s">
        <v>21</v>
      </c>
      <c r="K169" s="4" t="s">
        <v>14</v>
      </c>
    </row>
    <row r="170" spans="1:11" x14ac:dyDescent="0.2">
      <c r="A170" s="3">
        <v>168</v>
      </c>
      <c r="B170" s="4" t="s">
        <v>516</v>
      </c>
      <c r="C170" s="4" t="s">
        <v>517</v>
      </c>
      <c r="D170" s="4" t="s">
        <v>518</v>
      </c>
      <c r="E170" s="4" t="s">
        <v>12</v>
      </c>
      <c r="F170" s="3">
        <v>6</v>
      </c>
      <c r="G170" s="3">
        <v>1</v>
      </c>
      <c r="H170" s="5">
        <f t="shared" si="4"/>
        <v>0.31640625</v>
      </c>
      <c r="I170" s="5">
        <f t="shared" si="5"/>
        <v>1.8984375</v>
      </c>
      <c r="J170" s="4" t="s">
        <v>21</v>
      </c>
      <c r="K170" s="4" t="s">
        <v>14</v>
      </c>
    </row>
    <row r="171" spans="1:11" x14ac:dyDescent="0.2">
      <c r="A171" s="3">
        <v>169</v>
      </c>
      <c r="B171" s="4" t="s">
        <v>519</v>
      </c>
      <c r="C171" s="4" t="s">
        <v>520</v>
      </c>
      <c r="D171" s="4" t="s">
        <v>521</v>
      </c>
      <c r="E171" s="4" t="s">
        <v>12</v>
      </c>
      <c r="F171" s="3">
        <v>6</v>
      </c>
      <c r="G171" s="3">
        <v>0.13</v>
      </c>
      <c r="H171" s="5">
        <f t="shared" si="4"/>
        <v>4.1132812499999998E-2</v>
      </c>
      <c r="I171" s="5">
        <f t="shared" si="5"/>
        <v>0.24679687499999997</v>
      </c>
      <c r="J171" s="4" t="s">
        <v>21</v>
      </c>
      <c r="K171" s="4" t="s">
        <v>14</v>
      </c>
    </row>
    <row r="172" spans="1:11" x14ac:dyDescent="0.2">
      <c r="A172" s="3">
        <v>170</v>
      </c>
      <c r="B172" s="4" t="s">
        <v>522</v>
      </c>
      <c r="C172" s="4" t="s">
        <v>523</v>
      </c>
      <c r="D172" s="4" t="s">
        <v>524</v>
      </c>
      <c r="E172" s="4" t="s">
        <v>12</v>
      </c>
      <c r="F172" s="3">
        <v>9</v>
      </c>
      <c r="G172" s="3">
        <v>0.13</v>
      </c>
      <c r="H172" s="5">
        <f t="shared" si="4"/>
        <v>4.1132812499999998E-2</v>
      </c>
      <c r="I172" s="5">
        <f t="shared" si="5"/>
        <v>0.37019531249999998</v>
      </c>
      <c r="J172" s="4" t="s">
        <v>21</v>
      </c>
      <c r="K172" s="4" t="s">
        <v>14</v>
      </c>
    </row>
    <row r="173" spans="1:11" x14ac:dyDescent="0.2">
      <c r="A173" s="3">
        <v>171</v>
      </c>
      <c r="B173" s="4" t="s">
        <v>525</v>
      </c>
      <c r="C173" s="4" t="s">
        <v>526</v>
      </c>
      <c r="D173" s="4" t="s">
        <v>527</v>
      </c>
      <c r="E173" s="4" t="s">
        <v>12</v>
      </c>
      <c r="F173" s="3">
        <v>7</v>
      </c>
      <c r="G173" s="3">
        <v>1.99</v>
      </c>
      <c r="H173" s="5">
        <f t="shared" si="4"/>
        <v>0.62964843749999999</v>
      </c>
      <c r="I173" s="5">
        <f t="shared" si="5"/>
        <v>4.4075390624999997</v>
      </c>
      <c r="J173" s="4" t="s">
        <v>21</v>
      </c>
      <c r="K173" s="4" t="s">
        <v>14</v>
      </c>
    </row>
    <row r="174" spans="1:11" x14ac:dyDescent="0.2">
      <c r="A174" s="3">
        <v>172</v>
      </c>
      <c r="B174" s="4" t="s">
        <v>528</v>
      </c>
      <c r="C174" s="4" t="s">
        <v>529</v>
      </c>
      <c r="D174" s="4" t="s">
        <v>530</v>
      </c>
      <c r="E174" s="4" t="s">
        <v>12</v>
      </c>
      <c r="F174" s="3">
        <v>6</v>
      </c>
      <c r="G174" s="3">
        <v>1.99</v>
      </c>
      <c r="H174" s="5">
        <f t="shared" si="4"/>
        <v>0.62964843749999999</v>
      </c>
      <c r="I174" s="5">
        <f t="shared" si="5"/>
        <v>3.7778906249999999</v>
      </c>
      <c r="J174" s="4" t="s">
        <v>21</v>
      </c>
      <c r="K174" s="4" t="s">
        <v>14</v>
      </c>
    </row>
    <row r="175" spans="1:11" x14ac:dyDescent="0.2">
      <c r="A175" s="3">
        <v>173</v>
      </c>
      <c r="B175" s="4" t="s">
        <v>531</v>
      </c>
      <c r="C175" s="4" t="s">
        <v>532</v>
      </c>
      <c r="D175" s="4" t="s">
        <v>533</v>
      </c>
      <c r="E175" s="4" t="s">
        <v>12</v>
      </c>
      <c r="F175" s="3">
        <v>6</v>
      </c>
      <c r="G175" s="3">
        <v>1.99</v>
      </c>
      <c r="H175" s="5">
        <f t="shared" si="4"/>
        <v>0.62964843749999999</v>
      </c>
      <c r="I175" s="5">
        <f t="shared" si="5"/>
        <v>3.7778906249999999</v>
      </c>
      <c r="J175" s="4" t="s">
        <v>21</v>
      </c>
      <c r="K175" s="4" t="s">
        <v>14</v>
      </c>
    </row>
    <row r="176" spans="1:11" x14ac:dyDescent="0.2">
      <c r="A176" s="3">
        <v>174</v>
      </c>
      <c r="B176" s="4" t="s">
        <v>534</v>
      </c>
      <c r="C176" s="4" t="s">
        <v>535</v>
      </c>
      <c r="D176" s="4" t="s">
        <v>536</v>
      </c>
      <c r="E176" s="4" t="s">
        <v>12</v>
      </c>
      <c r="F176" s="3">
        <v>3</v>
      </c>
      <c r="G176" s="3">
        <v>1.99</v>
      </c>
      <c r="H176" s="5">
        <f t="shared" si="4"/>
        <v>0.62964843749999999</v>
      </c>
      <c r="I176" s="5">
        <f t="shared" si="5"/>
        <v>1.8889453125</v>
      </c>
      <c r="J176" s="4" t="s">
        <v>21</v>
      </c>
      <c r="K176" s="4" t="s">
        <v>14</v>
      </c>
    </row>
    <row r="177" spans="1:11" x14ac:dyDescent="0.2">
      <c r="A177" s="3">
        <v>175</v>
      </c>
      <c r="B177" s="4" t="s">
        <v>537</v>
      </c>
      <c r="C177" s="4" t="s">
        <v>538</v>
      </c>
      <c r="D177" s="4" t="s">
        <v>539</v>
      </c>
      <c r="E177" s="4" t="s">
        <v>12</v>
      </c>
      <c r="F177" s="3">
        <v>1</v>
      </c>
      <c r="G177" s="3">
        <v>1.99</v>
      </c>
      <c r="H177" s="5">
        <f t="shared" si="4"/>
        <v>0.62964843749999999</v>
      </c>
      <c r="I177" s="5">
        <f t="shared" si="5"/>
        <v>0.62964843749999999</v>
      </c>
      <c r="J177" s="4" t="s">
        <v>21</v>
      </c>
      <c r="K177" s="4" t="s">
        <v>14</v>
      </c>
    </row>
    <row r="178" spans="1:11" x14ac:dyDescent="0.2">
      <c r="A178" s="3">
        <v>176</v>
      </c>
      <c r="B178" s="4" t="s">
        <v>540</v>
      </c>
      <c r="C178" s="4" t="s">
        <v>541</v>
      </c>
      <c r="D178" s="4" t="s">
        <v>542</v>
      </c>
      <c r="E178" s="4" t="s">
        <v>12</v>
      </c>
      <c r="F178" s="3">
        <v>2</v>
      </c>
      <c r="G178" s="3">
        <v>1.99</v>
      </c>
      <c r="H178" s="5">
        <f t="shared" si="4"/>
        <v>0.62964843749999999</v>
      </c>
      <c r="I178" s="5">
        <f t="shared" si="5"/>
        <v>1.259296875</v>
      </c>
      <c r="J178" s="4" t="s">
        <v>21</v>
      </c>
      <c r="K178" s="4" t="s">
        <v>14</v>
      </c>
    </row>
    <row r="179" spans="1:11" x14ac:dyDescent="0.2">
      <c r="A179" s="3">
        <v>177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3">
        <v>3</v>
      </c>
      <c r="G179" s="3">
        <v>1.99</v>
      </c>
      <c r="H179" s="5">
        <f t="shared" si="4"/>
        <v>0.62964843749999999</v>
      </c>
      <c r="I179" s="5">
        <f t="shared" si="5"/>
        <v>1.8889453125</v>
      </c>
      <c r="J179" s="4" t="s">
        <v>21</v>
      </c>
      <c r="K179" s="4" t="s">
        <v>14</v>
      </c>
    </row>
    <row r="180" spans="1:11" x14ac:dyDescent="0.2">
      <c r="A180" s="3">
        <v>178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3">
        <v>3</v>
      </c>
      <c r="G180" s="3">
        <v>1.99</v>
      </c>
      <c r="H180" s="5">
        <f t="shared" si="4"/>
        <v>0.62964843749999999</v>
      </c>
      <c r="I180" s="5">
        <f t="shared" si="5"/>
        <v>1.8889453125</v>
      </c>
      <c r="J180" s="4" t="s">
        <v>21</v>
      </c>
      <c r="K180" s="4" t="s">
        <v>14</v>
      </c>
    </row>
    <row r="181" spans="1:11" x14ac:dyDescent="0.2">
      <c r="A181" s="3">
        <v>179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3">
        <v>3</v>
      </c>
      <c r="G181" s="3">
        <v>1.99</v>
      </c>
      <c r="H181" s="5">
        <f t="shared" si="4"/>
        <v>0.62964843749999999</v>
      </c>
      <c r="I181" s="5">
        <f t="shared" si="5"/>
        <v>1.8889453125</v>
      </c>
      <c r="J181" s="4" t="s">
        <v>21</v>
      </c>
      <c r="K181" s="4" t="s">
        <v>14</v>
      </c>
    </row>
    <row r="182" spans="1:11" x14ac:dyDescent="0.2">
      <c r="A182" s="3">
        <v>180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3">
        <v>1</v>
      </c>
      <c r="G182" s="3">
        <v>1.99</v>
      </c>
      <c r="H182" s="5">
        <f t="shared" si="4"/>
        <v>0.62964843749999999</v>
      </c>
      <c r="I182" s="5">
        <f t="shared" si="5"/>
        <v>0.62964843749999999</v>
      </c>
      <c r="J182" s="4" t="s">
        <v>21</v>
      </c>
      <c r="K182" s="4" t="s">
        <v>14</v>
      </c>
    </row>
    <row r="183" spans="1:11" x14ac:dyDescent="0.2">
      <c r="A183" s="3">
        <v>181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3">
        <v>5</v>
      </c>
      <c r="G183" s="3">
        <v>0.13</v>
      </c>
      <c r="H183" s="5">
        <f t="shared" si="4"/>
        <v>4.1132812499999998E-2</v>
      </c>
      <c r="I183" s="5">
        <f t="shared" si="5"/>
        <v>0.20566406249999999</v>
      </c>
      <c r="J183" s="4" t="s">
        <v>21</v>
      </c>
      <c r="K183" s="4" t="s">
        <v>14</v>
      </c>
    </row>
    <row r="184" spans="1:11" x14ac:dyDescent="0.2">
      <c r="A184" s="3">
        <v>182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3">
        <v>2</v>
      </c>
      <c r="G184" s="3">
        <v>0.13</v>
      </c>
      <c r="H184" s="5">
        <f t="shared" si="4"/>
        <v>4.1132812499999998E-2</v>
      </c>
      <c r="I184" s="5">
        <f t="shared" si="5"/>
        <v>8.2265624999999995E-2</v>
      </c>
      <c r="J184" s="4" t="s">
        <v>21</v>
      </c>
      <c r="K184" s="4" t="s">
        <v>14</v>
      </c>
    </row>
    <row r="185" spans="1:11" x14ac:dyDescent="0.2">
      <c r="A185" s="3">
        <v>183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3">
        <v>2</v>
      </c>
      <c r="G185" s="3">
        <v>0.13</v>
      </c>
      <c r="H185" s="5">
        <f t="shared" si="4"/>
        <v>4.1132812499999998E-2</v>
      </c>
      <c r="I185" s="5">
        <f t="shared" si="5"/>
        <v>8.2265624999999995E-2</v>
      </c>
      <c r="J185" s="4" t="s">
        <v>21</v>
      </c>
      <c r="K185" s="4" t="s">
        <v>14</v>
      </c>
    </row>
    <row r="186" spans="1:11" x14ac:dyDescent="0.2">
      <c r="A186" s="3">
        <v>184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3">
        <v>2</v>
      </c>
      <c r="G186" s="3">
        <v>1.99</v>
      </c>
      <c r="H186" s="5">
        <f t="shared" si="4"/>
        <v>0.62964843749999999</v>
      </c>
      <c r="I186" s="5">
        <f t="shared" si="5"/>
        <v>1.259296875</v>
      </c>
      <c r="J186" s="4" t="s">
        <v>21</v>
      </c>
      <c r="K186" s="4" t="s">
        <v>14</v>
      </c>
    </row>
    <row r="187" spans="1:11" x14ac:dyDescent="0.2">
      <c r="A187" s="3">
        <v>185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3">
        <v>3</v>
      </c>
      <c r="G187" s="3">
        <v>1.99</v>
      </c>
      <c r="H187" s="5">
        <f t="shared" si="4"/>
        <v>0.62964843749999999</v>
      </c>
      <c r="I187" s="5">
        <f t="shared" si="5"/>
        <v>1.8889453125</v>
      </c>
      <c r="J187" s="4" t="s">
        <v>21</v>
      </c>
      <c r="K187" s="4" t="s">
        <v>14</v>
      </c>
    </row>
    <row r="188" spans="1:11" x14ac:dyDescent="0.2">
      <c r="A188" s="3">
        <v>186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3">
        <v>3</v>
      </c>
      <c r="G188" s="3">
        <v>1.99</v>
      </c>
      <c r="H188" s="5">
        <f t="shared" si="4"/>
        <v>0.62964843749999999</v>
      </c>
      <c r="I188" s="5">
        <f t="shared" si="5"/>
        <v>1.8889453125</v>
      </c>
      <c r="J188" s="4" t="s">
        <v>21</v>
      </c>
      <c r="K188" s="4" t="s">
        <v>14</v>
      </c>
    </row>
    <row r="189" spans="1:11" x14ac:dyDescent="0.2">
      <c r="A189" s="3">
        <v>187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3">
        <v>5</v>
      </c>
      <c r="G189" s="3">
        <v>1.99</v>
      </c>
      <c r="H189" s="5">
        <f t="shared" si="4"/>
        <v>0.62964843749999999</v>
      </c>
      <c r="I189" s="5">
        <f t="shared" si="5"/>
        <v>3.1482421875000002</v>
      </c>
      <c r="J189" s="4" t="s">
        <v>21</v>
      </c>
      <c r="K189" s="4" t="s">
        <v>14</v>
      </c>
    </row>
    <row r="190" spans="1:11" x14ac:dyDescent="0.2">
      <c r="A190" s="3">
        <v>188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3">
        <v>3</v>
      </c>
      <c r="G190" s="3">
        <v>1.99</v>
      </c>
      <c r="H190" s="5">
        <f t="shared" si="4"/>
        <v>0.62964843749999999</v>
      </c>
      <c r="I190" s="5">
        <f t="shared" si="5"/>
        <v>1.8889453125</v>
      </c>
      <c r="J190" s="4" t="s">
        <v>21</v>
      </c>
      <c r="K190" s="4" t="s">
        <v>14</v>
      </c>
    </row>
    <row r="191" spans="1:11" x14ac:dyDescent="0.2">
      <c r="A191" s="3">
        <v>189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3">
        <v>4</v>
      </c>
      <c r="G191" s="3">
        <v>1.99</v>
      </c>
      <c r="H191" s="5">
        <f t="shared" si="4"/>
        <v>0.62964843749999999</v>
      </c>
      <c r="I191" s="5">
        <f t="shared" si="5"/>
        <v>2.51859375</v>
      </c>
      <c r="J191" s="4" t="s">
        <v>21</v>
      </c>
      <c r="K191" s="4" t="s">
        <v>14</v>
      </c>
    </row>
    <row r="192" spans="1:11" x14ac:dyDescent="0.2">
      <c r="A192" s="3">
        <v>190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3">
        <v>3</v>
      </c>
      <c r="G192" s="3">
        <v>1.99</v>
      </c>
      <c r="H192" s="5">
        <f t="shared" si="4"/>
        <v>0.62964843749999999</v>
      </c>
      <c r="I192" s="5">
        <f t="shared" si="5"/>
        <v>1.8889453125</v>
      </c>
      <c r="J192" s="4" t="s">
        <v>21</v>
      </c>
      <c r="K192" s="4" t="s">
        <v>14</v>
      </c>
    </row>
    <row r="193" spans="1:11" x14ac:dyDescent="0.2">
      <c r="A193" s="3">
        <v>191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3">
        <v>5</v>
      </c>
      <c r="G193" s="3">
        <v>1.99</v>
      </c>
      <c r="H193" s="5">
        <f t="shared" si="4"/>
        <v>0.62964843749999999</v>
      </c>
      <c r="I193" s="5">
        <f t="shared" si="5"/>
        <v>3.1482421875000002</v>
      </c>
      <c r="J193" s="4" t="s">
        <v>21</v>
      </c>
      <c r="K193" s="4" t="s">
        <v>14</v>
      </c>
    </row>
    <row r="194" spans="1:11" x14ac:dyDescent="0.2">
      <c r="A194" s="3">
        <v>192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3">
        <v>2</v>
      </c>
      <c r="G194" s="3">
        <v>1.99</v>
      </c>
      <c r="H194" s="5">
        <f t="shared" si="4"/>
        <v>0.62964843749999999</v>
      </c>
      <c r="I194" s="5">
        <f t="shared" si="5"/>
        <v>1.259296875</v>
      </c>
      <c r="J194" s="4" t="s">
        <v>21</v>
      </c>
      <c r="K194" s="4" t="s">
        <v>14</v>
      </c>
    </row>
    <row r="195" spans="1:11" x14ac:dyDescent="0.2">
      <c r="A195" s="3">
        <v>193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3">
        <v>2</v>
      </c>
      <c r="G195" s="3">
        <v>2.4300000000000002</v>
      </c>
      <c r="H195" s="5">
        <f t="shared" si="4"/>
        <v>0.76886718750000016</v>
      </c>
      <c r="I195" s="5">
        <f t="shared" si="5"/>
        <v>1.5377343750000003</v>
      </c>
      <c r="J195" s="4" t="s">
        <v>21</v>
      </c>
      <c r="K195" s="4" t="s">
        <v>14</v>
      </c>
    </row>
    <row r="196" spans="1:11" x14ac:dyDescent="0.2">
      <c r="A196" s="3">
        <v>194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3">
        <v>2</v>
      </c>
      <c r="G196" s="3">
        <v>2.4300000000000002</v>
      </c>
      <c r="H196" s="5">
        <f t="shared" ref="H196:H245" si="6">G196*0.75*0.75*0.75*0.75</f>
        <v>0.76886718750000016</v>
      </c>
      <c r="I196" s="5">
        <f t="shared" ref="I196:I245" si="7">F196*H196</f>
        <v>1.5377343750000003</v>
      </c>
      <c r="J196" s="4" t="s">
        <v>21</v>
      </c>
      <c r="K196" s="4" t="s">
        <v>14</v>
      </c>
    </row>
    <row r="197" spans="1:11" x14ac:dyDescent="0.2">
      <c r="A197" s="3">
        <v>195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3">
        <v>1</v>
      </c>
      <c r="G197" s="3">
        <v>2.4300000000000002</v>
      </c>
      <c r="H197" s="5">
        <f t="shared" si="6"/>
        <v>0.76886718750000016</v>
      </c>
      <c r="I197" s="5">
        <f t="shared" si="7"/>
        <v>0.76886718750000016</v>
      </c>
      <c r="J197" s="4" t="s">
        <v>21</v>
      </c>
      <c r="K197" s="4" t="s">
        <v>14</v>
      </c>
    </row>
    <row r="198" spans="1:11" x14ac:dyDescent="0.2">
      <c r="A198" s="3">
        <v>196</v>
      </c>
      <c r="B198" s="4" t="s">
        <v>600</v>
      </c>
      <c r="C198" s="4" t="s">
        <v>601</v>
      </c>
      <c r="D198" s="4" t="s">
        <v>602</v>
      </c>
      <c r="E198" s="4" t="s">
        <v>12</v>
      </c>
      <c r="F198" s="3">
        <v>1</v>
      </c>
      <c r="G198" s="3">
        <v>1.99</v>
      </c>
      <c r="H198" s="5">
        <f t="shared" si="6"/>
        <v>0.62964843749999999</v>
      </c>
      <c r="I198" s="5">
        <f t="shared" si="7"/>
        <v>0.62964843749999999</v>
      </c>
      <c r="J198" s="4" t="s">
        <v>82</v>
      </c>
      <c r="K198" s="4" t="s">
        <v>14</v>
      </c>
    </row>
    <row r="199" spans="1:11" x14ac:dyDescent="0.2">
      <c r="A199" s="3">
        <v>197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3">
        <v>2</v>
      </c>
      <c r="G199" s="3">
        <v>1.99</v>
      </c>
      <c r="H199" s="5">
        <f t="shared" si="6"/>
        <v>0.62964843749999999</v>
      </c>
      <c r="I199" s="5">
        <f t="shared" si="7"/>
        <v>1.259296875</v>
      </c>
      <c r="J199" s="4" t="s">
        <v>82</v>
      </c>
      <c r="K199" s="4" t="s">
        <v>14</v>
      </c>
    </row>
    <row r="200" spans="1:11" x14ac:dyDescent="0.2">
      <c r="A200" s="3">
        <v>198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3">
        <v>6</v>
      </c>
      <c r="G200" s="3">
        <v>1.99</v>
      </c>
      <c r="H200" s="5">
        <f t="shared" si="6"/>
        <v>0.62964843749999999</v>
      </c>
      <c r="I200" s="5">
        <f t="shared" si="7"/>
        <v>3.7778906249999999</v>
      </c>
      <c r="J200" s="4" t="s">
        <v>82</v>
      </c>
      <c r="K200" s="4" t="s">
        <v>14</v>
      </c>
    </row>
    <row r="201" spans="1:11" x14ac:dyDescent="0.2">
      <c r="A201" s="3">
        <v>199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3">
        <v>3</v>
      </c>
      <c r="G201" s="3">
        <v>1.99</v>
      </c>
      <c r="H201" s="5">
        <f t="shared" si="6"/>
        <v>0.62964843749999999</v>
      </c>
      <c r="I201" s="5">
        <f t="shared" si="7"/>
        <v>1.8889453125</v>
      </c>
      <c r="J201" s="4" t="s">
        <v>82</v>
      </c>
      <c r="K201" s="4" t="s">
        <v>14</v>
      </c>
    </row>
    <row r="202" spans="1:11" x14ac:dyDescent="0.2">
      <c r="A202" s="3">
        <v>200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3">
        <v>4</v>
      </c>
      <c r="G202" s="3">
        <v>2.4300000000000002</v>
      </c>
      <c r="H202" s="5">
        <f t="shared" si="6"/>
        <v>0.76886718750000016</v>
      </c>
      <c r="I202" s="5">
        <f t="shared" si="7"/>
        <v>3.0754687500000006</v>
      </c>
      <c r="J202" s="4" t="s">
        <v>13</v>
      </c>
      <c r="K202" s="4" t="s">
        <v>14</v>
      </c>
    </row>
    <row r="203" spans="1:11" x14ac:dyDescent="0.2">
      <c r="A203" s="3">
        <v>201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3">
        <v>5</v>
      </c>
      <c r="G203" s="3">
        <v>2.4300000000000002</v>
      </c>
      <c r="H203" s="5">
        <f t="shared" si="6"/>
        <v>0.76886718750000016</v>
      </c>
      <c r="I203" s="5">
        <f t="shared" si="7"/>
        <v>3.8443359375000008</v>
      </c>
      <c r="J203" s="4" t="s">
        <v>13</v>
      </c>
      <c r="K203" s="4" t="s">
        <v>14</v>
      </c>
    </row>
    <row r="204" spans="1:11" x14ac:dyDescent="0.2">
      <c r="A204" s="3">
        <v>202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3">
        <v>3</v>
      </c>
      <c r="G204" s="3">
        <v>2.4300000000000002</v>
      </c>
      <c r="H204" s="5">
        <f t="shared" si="6"/>
        <v>0.76886718750000016</v>
      </c>
      <c r="I204" s="5">
        <f t="shared" si="7"/>
        <v>2.3066015625000005</v>
      </c>
      <c r="J204" s="4" t="s">
        <v>13</v>
      </c>
      <c r="K204" s="4" t="s">
        <v>14</v>
      </c>
    </row>
    <row r="205" spans="1:11" x14ac:dyDescent="0.2">
      <c r="A205" s="3">
        <v>203</v>
      </c>
      <c r="B205" s="4" t="s">
        <v>621</v>
      </c>
      <c r="C205" s="4" t="s">
        <v>622</v>
      </c>
      <c r="D205" s="4" t="s">
        <v>623</v>
      </c>
      <c r="E205" s="4" t="s">
        <v>12</v>
      </c>
      <c r="F205" s="3">
        <v>4</v>
      </c>
      <c r="G205" s="3">
        <v>2.4300000000000002</v>
      </c>
      <c r="H205" s="5">
        <f t="shared" si="6"/>
        <v>0.76886718750000016</v>
      </c>
      <c r="I205" s="5">
        <f t="shared" si="7"/>
        <v>3.0754687500000006</v>
      </c>
      <c r="J205" s="4" t="s">
        <v>13</v>
      </c>
      <c r="K205" s="4" t="s">
        <v>14</v>
      </c>
    </row>
    <row r="206" spans="1:11" x14ac:dyDescent="0.2">
      <c r="A206" s="3">
        <v>204</v>
      </c>
      <c r="B206" s="4" t="s">
        <v>624</v>
      </c>
      <c r="C206" s="4" t="s">
        <v>625</v>
      </c>
      <c r="D206" s="4" t="s">
        <v>626</v>
      </c>
      <c r="E206" s="4" t="s">
        <v>12</v>
      </c>
      <c r="F206" s="3">
        <v>11</v>
      </c>
      <c r="G206" s="3">
        <v>0.13</v>
      </c>
      <c r="H206" s="5">
        <f t="shared" si="6"/>
        <v>4.1132812499999998E-2</v>
      </c>
      <c r="I206" s="5">
        <f t="shared" si="7"/>
        <v>0.45246093749999999</v>
      </c>
      <c r="J206" s="4" t="s">
        <v>21</v>
      </c>
      <c r="K206" s="4" t="s">
        <v>14</v>
      </c>
    </row>
    <row r="207" spans="1:11" x14ac:dyDescent="0.2">
      <c r="A207" s="3">
        <v>205</v>
      </c>
      <c r="B207" s="4" t="s">
        <v>627</v>
      </c>
      <c r="C207" s="4" t="s">
        <v>628</v>
      </c>
      <c r="D207" s="4" t="s">
        <v>629</v>
      </c>
      <c r="E207" s="4" t="s">
        <v>12</v>
      </c>
      <c r="F207" s="3">
        <v>9</v>
      </c>
      <c r="G207" s="3">
        <v>0.13</v>
      </c>
      <c r="H207" s="5">
        <f t="shared" si="6"/>
        <v>4.1132812499999998E-2</v>
      </c>
      <c r="I207" s="5">
        <f t="shared" si="7"/>
        <v>0.37019531249999998</v>
      </c>
      <c r="J207" s="4" t="s">
        <v>21</v>
      </c>
      <c r="K207" s="4" t="s">
        <v>14</v>
      </c>
    </row>
    <row r="208" spans="1:11" x14ac:dyDescent="0.2">
      <c r="A208" s="3">
        <v>206</v>
      </c>
      <c r="B208" s="4" t="s">
        <v>630</v>
      </c>
      <c r="C208" s="4" t="s">
        <v>631</v>
      </c>
      <c r="D208" s="4" t="s">
        <v>632</v>
      </c>
      <c r="E208" s="4" t="s">
        <v>12</v>
      </c>
      <c r="F208" s="3">
        <v>9</v>
      </c>
      <c r="G208" s="3">
        <v>0.13</v>
      </c>
      <c r="H208" s="5">
        <f t="shared" si="6"/>
        <v>4.1132812499999998E-2</v>
      </c>
      <c r="I208" s="5">
        <f t="shared" si="7"/>
        <v>0.37019531249999998</v>
      </c>
      <c r="J208" s="4" t="s">
        <v>21</v>
      </c>
      <c r="K208" s="4" t="s">
        <v>14</v>
      </c>
    </row>
    <row r="209" spans="1:11" x14ac:dyDescent="0.2">
      <c r="A209" s="3">
        <v>207</v>
      </c>
      <c r="B209" s="4" t="s">
        <v>633</v>
      </c>
      <c r="C209" s="4" t="s">
        <v>634</v>
      </c>
      <c r="D209" s="4" t="s">
        <v>635</v>
      </c>
      <c r="E209" s="4" t="s">
        <v>12</v>
      </c>
      <c r="F209" s="3">
        <v>8</v>
      </c>
      <c r="G209" s="3">
        <v>0.13</v>
      </c>
      <c r="H209" s="5">
        <f t="shared" si="6"/>
        <v>4.1132812499999998E-2</v>
      </c>
      <c r="I209" s="5">
        <f t="shared" si="7"/>
        <v>0.32906249999999998</v>
      </c>
      <c r="J209" s="4" t="s">
        <v>21</v>
      </c>
      <c r="K209" s="4" t="s">
        <v>14</v>
      </c>
    </row>
    <row r="210" spans="1:11" x14ac:dyDescent="0.2">
      <c r="A210" s="3">
        <v>208</v>
      </c>
      <c r="B210" s="4" t="s">
        <v>636</v>
      </c>
      <c r="C210" s="4" t="s">
        <v>637</v>
      </c>
      <c r="D210" s="4" t="s">
        <v>638</v>
      </c>
      <c r="E210" s="4" t="s">
        <v>12</v>
      </c>
      <c r="F210" s="3">
        <v>6</v>
      </c>
      <c r="G210" s="3">
        <v>0.13</v>
      </c>
      <c r="H210" s="5">
        <f t="shared" si="6"/>
        <v>4.1132812499999998E-2</v>
      </c>
      <c r="I210" s="5">
        <f t="shared" si="7"/>
        <v>0.24679687499999997</v>
      </c>
      <c r="J210" s="4" t="s">
        <v>21</v>
      </c>
      <c r="K210" s="4" t="s">
        <v>14</v>
      </c>
    </row>
    <row r="211" spans="1:11" x14ac:dyDescent="0.2">
      <c r="A211" s="3">
        <v>209</v>
      </c>
      <c r="B211" s="4" t="s">
        <v>639</v>
      </c>
      <c r="C211" s="4" t="s">
        <v>640</v>
      </c>
      <c r="D211" s="4" t="s">
        <v>641</v>
      </c>
      <c r="E211" s="4" t="s">
        <v>12</v>
      </c>
      <c r="F211" s="3">
        <v>9</v>
      </c>
      <c r="G211" s="3">
        <v>0.13</v>
      </c>
      <c r="H211" s="5">
        <f t="shared" si="6"/>
        <v>4.1132812499999998E-2</v>
      </c>
      <c r="I211" s="5">
        <f t="shared" si="7"/>
        <v>0.37019531249999998</v>
      </c>
      <c r="J211" s="4" t="s">
        <v>21</v>
      </c>
      <c r="K211" s="4" t="s">
        <v>14</v>
      </c>
    </row>
    <row r="212" spans="1:11" x14ac:dyDescent="0.2">
      <c r="A212" s="3">
        <v>210</v>
      </c>
      <c r="B212" s="4" t="s">
        <v>642</v>
      </c>
      <c r="C212" s="4" t="s">
        <v>643</v>
      </c>
      <c r="D212" s="4" t="s">
        <v>644</v>
      </c>
      <c r="E212" s="4" t="s">
        <v>12</v>
      </c>
      <c r="F212" s="3">
        <v>8</v>
      </c>
      <c r="G212" s="3">
        <v>0.13</v>
      </c>
      <c r="H212" s="5">
        <f t="shared" si="6"/>
        <v>4.1132812499999998E-2</v>
      </c>
      <c r="I212" s="5">
        <f t="shared" si="7"/>
        <v>0.32906249999999998</v>
      </c>
      <c r="J212" s="4" t="s">
        <v>21</v>
      </c>
      <c r="K212" s="4" t="s">
        <v>14</v>
      </c>
    </row>
    <row r="213" spans="1:11" x14ac:dyDescent="0.2">
      <c r="A213" s="3">
        <v>211</v>
      </c>
      <c r="B213" s="4" t="s">
        <v>645</v>
      </c>
      <c r="C213" s="4" t="s">
        <v>646</v>
      </c>
      <c r="D213" s="4" t="s">
        <v>647</v>
      </c>
      <c r="E213" s="4" t="s">
        <v>12</v>
      </c>
      <c r="F213" s="3">
        <v>10</v>
      </c>
      <c r="G213" s="3">
        <v>0.13</v>
      </c>
      <c r="H213" s="5">
        <f t="shared" si="6"/>
        <v>4.1132812499999998E-2</v>
      </c>
      <c r="I213" s="5">
        <f t="shared" si="7"/>
        <v>0.41132812499999999</v>
      </c>
      <c r="J213" s="4" t="s">
        <v>21</v>
      </c>
      <c r="K213" s="4" t="s">
        <v>14</v>
      </c>
    </row>
    <row r="214" spans="1:11" x14ac:dyDescent="0.2">
      <c r="A214" s="3">
        <v>212</v>
      </c>
      <c r="B214" s="4" t="s">
        <v>648</v>
      </c>
      <c r="C214" s="4" t="s">
        <v>649</v>
      </c>
      <c r="D214" s="4" t="s">
        <v>650</v>
      </c>
      <c r="E214" s="4" t="s">
        <v>12</v>
      </c>
      <c r="F214" s="3">
        <v>8</v>
      </c>
      <c r="G214" s="3">
        <v>0.13</v>
      </c>
      <c r="H214" s="5">
        <f t="shared" si="6"/>
        <v>4.1132812499999998E-2</v>
      </c>
      <c r="I214" s="5">
        <f t="shared" si="7"/>
        <v>0.32906249999999998</v>
      </c>
      <c r="J214" s="4" t="s">
        <v>21</v>
      </c>
      <c r="K214" s="4" t="s">
        <v>14</v>
      </c>
    </row>
    <row r="215" spans="1:11" x14ac:dyDescent="0.2">
      <c r="A215" s="3">
        <v>213</v>
      </c>
      <c r="B215" s="4" t="s">
        <v>651</v>
      </c>
      <c r="C215" s="4" t="s">
        <v>652</v>
      </c>
      <c r="D215" s="4" t="s">
        <v>653</v>
      </c>
      <c r="E215" s="4" t="s">
        <v>12</v>
      </c>
      <c r="F215" s="3">
        <v>6</v>
      </c>
      <c r="G215" s="3">
        <v>0.13</v>
      </c>
      <c r="H215" s="5">
        <f t="shared" si="6"/>
        <v>4.1132812499999998E-2</v>
      </c>
      <c r="I215" s="5">
        <f t="shared" si="7"/>
        <v>0.24679687499999997</v>
      </c>
      <c r="J215" s="4" t="s">
        <v>21</v>
      </c>
      <c r="K215" s="4" t="s">
        <v>14</v>
      </c>
    </row>
    <row r="216" spans="1:11" x14ac:dyDescent="0.2">
      <c r="A216" s="3">
        <v>214</v>
      </c>
      <c r="B216" s="4" t="s">
        <v>654</v>
      </c>
      <c r="C216" s="4" t="s">
        <v>655</v>
      </c>
      <c r="D216" s="4" t="s">
        <v>656</v>
      </c>
      <c r="E216" s="4" t="s">
        <v>12</v>
      </c>
      <c r="F216" s="3">
        <v>7</v>
      </c>
      <c r="G216" s="3">
        <v>0.13</v>
      </c>
      <c r="H216" s="5">
        <f t="shared" si="6"/>
        <v>4.1132812499999998E-2</v>
      </c>
      <c r="I216" s="5">
        <f t="shared" si="7"/>
        <v>0.28792968749999998</v>
      </c>
      <c r="J216" s="4" t="s">
        <v>21</v>
      </c>
      <c r="K216" s="4" t="s">
        <v>14</v>
      </c>
    </row>
    <row r="217" spans="1:11" x14ac:dyDescent="0.2">
      <c r="A217" s="3">
        <v>215</v>
      </c>
      <c r="B217" s="4" t="s">
        <v>657</v>
      </c>
      <c r="C217" s="4" t="s">
        <v>658</v>
      </c>
      <c r="D217" s="4" t="s">
        <v>659</v>
      </c>
      <c r="E217" s="4" t="s">
        <v>12</v>
      </c>
      <c r="F217" s="3">
        <v>11</v>
      </c>
      <c r="G217" s="3">
        <v>0.13</v>
      </c>
      <c r="H217" s="5">
        <f t="shared" si="6"/>
        <v>4.1132812499999998E-2</v>
      </c>
      <c r="I217" s="5">
        <f t="shared" si="7"/>
        <v>0.45246093749999999</v>
      </c>
      <c r="J217" s="4" t="s">
        <v>21</v>
      </c>
      <c r="K217" s="4" t="s">
        <v>14</v>
      </c>
    </row>
    <row r="218" spans="1:11" x14ac:dyDescent="0.2">
      <c r="A218" s="3">
        <v>216</v>
      </c>
      <c r="B218" s="4" t="s">
        <v>660</v>
      </c>
      <c r="C218" s="4" t="s">
        <v>661</v>
      </c>
      <c r="D218" s="4" t="s">
        <v>662</v>
      </c>
      <c r="E218" s="4" t="s">
        <v>12</v>
      </c>
      <c r="F218" s="3">
        <v>5</v>
      </c>
      <c r="G218" s="3">
        <v>0.13</v>
      </c>
      <c r="H218" s="5">
        <f t="shared" si="6"/>
        <v>4.1132812499999998E-2</v>
      </c>
      <c r="I218" s="5">
        <f t="shared" si="7"/>
        <v>0.20566406249999999</v>
      </c>
      <c r="J218" s="4" t="s">
        <v>21</v>
      </c>
      <c r="K218" s="4" t="s">
        <v>14</v>
      </c>
    </row>
    <row r="219" spans="1:11" x14ac:dyDescent="0.2">
      <c r="A219" s="3">
        <v>217</v>
      </c>
      <c r="B219" s="4" t="s">
        <v>663</v>
      </c>
      <c r="C219" s="4" t="s">
        <v>664</v>
      </c>
      <c r="D219" s="4" t="s">
        <v>665</v>
      </c>
      <c r="E219" s="4" t="s">
        <v>12</v>
      </c>
      <c r="F219" s="3">
        <v>6</v>
      </c>
      <c r="G219" s="3">
        <v>0.13</v>
      </c>
      <c r="H219" s="5">
        <f t="shared" si="6"/>
        <v>4.1132812499999998E-2</v>
      </c>
      <c r="I219" s="5">
        <f t="shared" si="7"/>
        <v>0.24679687499999997</v>
      </c>
      <c r="J219" s="4" t="s">
        <v>21</v>
      </c>
      <c r="K219" s="4" t="s">
        <v>14</v>
      </c>
    </row>
    <row r="220" spans="1:11" x14ac:dyDescent="0.2">
      <c r="A220" s="3">
        <v>218</v>
      </c>
      <c r="B220" s="4" t="s">
        <v>666</v>
      </c>
      <c r="C220" s="4" t="s">
        <v>667</v>
      </c>
      <c r="D220" s="4" t="s">
        <v>668</v>
      </c>
      <c r="E220" s="4" t="s">
        <v>12</v>
      </c>
      <c r="F220" s="3">
        <v>4</v>
      </c>
      <c r="G220" s="3">
        <v>0.13</v>
      </c>
      <c r="H220" s="5">
        <f t="shared" si="6"/>
        <v>4.1132812499999998E-2</v>
      </c>
      <c r="I220" s="5">
        <f t="shared" si="7"/>
        <v>0.16453124999999999</v>
      </c>
      <c r="J220" s="4" t="s">
        <v>21</v>
      </c>
      <c r="K220" s="4" t="s">
        <v>14</v>
      </c>
    </row>
    <row r="221" spans="1:11" x14ac:dyDescent="0.2">
      <c r="A221" s="3">
        <v>219</v>
      </c>
      <c r="B221" s="4" t="s">
        <v>669</v>
      </c>
      <c r="C221" s="4" t="s">
        <v>670</v>
      </c>
      <c r="D221" s="4" t="s">
        <v>671</v>
      </c>
      <c r="E221" s="4" t="s">
        <v>12</v>
      </c>
      <c r="F221" s="3">
        <v>6</v>
      </c>
      <c r="G221" s="3">
        <v>0.13</v>
      </c>
      <c r="H221" s="5">
        <f t="shared" si="6"/>
        <v>4.1132812499999998E-2</v>
      </c>
      <c r="I221" s="5">
        <f t="shared" si="7"/>
        <v>0.24679687499999997</v>
      </c>
      <c r="J221" s="4" t="s">
        <v>21</v>
      </c>
      <c r="K221" s="4" t="s">
        <v>14</v>
      </c>
    </row>
    <row r="222" spans="1:11" x14ac:dyDescent="0.2">
      <c r="A222" s="3">
        <v>220</v>
      </c>
      <c r="B222" s="4" t="s">
        <v>672</v>
      </c>
      <c r="C222" s="4" t="s">
        <v>673</v>
      </c>
      <c r="D222" s="4" t="s">
        <v>674</v>
      </c>
      <c r="E222" s="4" t="s">
        <v>12</v>
      </c>
      <c r="F222" s="3">
        <v>13</v>
      </c>
      <c r="G222" s="3">
        <v>0.13</v>
      </c>
      <c r="H222" s="5">
        <f t="shared" si="6"/>
        <v>4.1132812499999998E-2</v>
      </c>
      <c r="I222" s="5">
        <f t="shared" si="7"/>
        <v>0.53472656249999995</v>
      </c>
      <c r="J222" s="4" t="s">
        <v>21</v>
      </c>
      <c r="K222" s="4" t="s">
        <v>14</v>
      </c>
    </row>
    <row r="223" spans="1:11" x14ac:dyDescent="0.2">
      <c r="A223" s="3">
        <v>221</v>
      </c>
      <c r="B223" s="4" t="s">
        <v>675</v>
      </c>
      <c r="C223" s="4" t="s">
        <v>676</v>
      </c>
      <c r="D223" s="4" t="s">
        <v>677</v>
      </c>
      <c r="E223" s="4" t="s">
        <v>12</v>
      </c>
      <c r="F223" s="3">
        <v>9</v>
      </c>
      <c r="G223" s="3">
        <v>0.13</v>
      </c>
      <c r="H223" s="5">
        <f t="shared" si="6"/>
        <v>4.1132812499999998E-2</v>
      </c>
      <c r="I223" s="5">
        <f t="shared" si="7"/>
        <v>0.37019531249999998</v>
      </c>
      <c r="J223" s="4" t="s">
        <v>21</v>
      </c>
      <c r="K223" s="4" t="s">
        <v>14</v>
      </c>
    </row>
    <row r="224" spans="1:11" x14ac:dyDescent="0.2">
      <c r="A224" s="3">
        <v>222</v>
      </c>
      <c r="B224" s="4" t="s">
        <v>678</v>
      </c>
      <c r="C224" s="4" t="s">
        <v>679</v>
      </c>
      <c r="D224" s="4" t="s">
        <v>680</v>
      </c>
      <c r="E224" s="4" t="s">
        <v>12</v>
      </c>
      <c r="F224" s="3">
        <v>5</v>
      </c>
      <c r="G224" s="3">
        <v>0.13</v>
      </c>
      <c r="H224" s="5">
        <f t="shared" si="6"/>
        <v>4.1132812499999998E-2</v>
      </c>
      <c r="I224" s="5">
        <f t="shared" si="7"/>
        <v>0.20566406249999999</v>
      </c>
      <c r="J224" s="4" t="s">
        <v>21</v>
      </c>
      <c r="K224" s="4" t="s">
        <v>14</v>
      </c>
    </row>
    <row r="225" spans="1:11" x14ac:dyDescent="0.2">
      <c r="A225" s="3">
        <v>223</v>
      </c>
      <c r="B225" s="4" t="s">
        <v>681</v>
      </c>
      <c r="C225" s="4" t="s">
        <v>682</v>
      </c>
      <c r="D225" s="4" t="s">
        <v>683</v>
      </c>
      <c r="E225" s="4" t="s">
        <v>12</v>
      </c>
      <c r="F225" s="3">
        <v>8</v>
      </c>
      <c r="G225" s="3">
        <v>0.13</v>
      </c>
      <c r="H225" s="5">
        <f t="shared" si="6"/>
        <v>4.1132812499999998E-2</v>
      </c>
      <c r="I225" s="5">
        <f t="shared" si="7"/>
        <v>0.32906249999999998</v>
      </c>
      <c r="J225" s="4" t="s">
        <v>21</v>
      </c>
      <c r="K225" s="4" t="s">
        <v>14</v>
      </c>
    </row>
    <row r="226" spans="1:11" x14ac:dyDescent="0.2">
      <c r="A226" s="3">
        <v>224</v>
      </c>
      <c r="B226" s="4" t="s">
        <v>684</v>
      </c>
      <c r="C226" s="4" t="s">
        <v>685</v>
      </c>
      <c r="D226" s="4" t="s">
        <v>686</v>
      </c>
      <c r="E226" s="4" t="s">
        <v>12</v>
      </c>
      <c r="F226" s="3">
        <v>8</v>
      </c>
      <c r="G226" s="3">
        <v>2.4300000000000002</v>
      </c>
      <c r="H226" s="5">
        <f t="shared" si="6"/>
        <v>0.76886718750000016</v>
      </c>
      <c r="I226" s="5">
        <f t="shared" si="7"/>
        <v>6.1509375000000013</v>
      </c>
      <c r="J226" s="4" t="s">
        <v>461</v>
      </c>
      <c r="K226" s="4" t="s">
        <v>14</v>
      </c>
    </row>
    <row r="227" spans="1:11" x14ac:dyDescent="0.2">
      <c r="A227" s="3">
        <v>225</v>
      </c>
      <c r="B227" s="4" t="s">
        <v>687</v>
      </c>
      <c r="C227" s="4" t="s">
        <v>688</v>
      </c>
      <c r="D227" s="4" t="s">
        <v>689</v>
      </c>
      <c r="E227" s="4" t="s">
        <v>12</v>
      </c>
      <c r="F227" s="3">
        <v>7</v>
      </c>
      <c r="G227" s="3">
        <v>2.4300000000000002</v>
      </c>
      <c r="H227" s="5">
        <f t="shared" si="6"/>
        <v>0.76886718750000016</v>
      </c>
      <c r="I227" s="5">
        <f t="shared" si="7"/>
        <v>5.3820703125000016</v>
      </c>
      <c r="J227" s="4" t="s">
        <v>461</v>
      </c>
      <c r="K227" s="4" t="s">
        <v>14</v>
      </c>
    </row>
    <row r="228" spans="1:11" x14ac:dyDescent="0.2">
      <c r="A228" s="3">
        <v>226</v>
      </c>
      <c r="B228" s="4" t="s">
        <v>690</v>
      </c>
      <c r="C228" s="4" t="s">
        <v>691</v>
      </c>
      <c r="D228" s="4" t="s">
        <v>692</v>
      </c>
      <c r="E228" s="4" t="s">
        <v>12</v>
      </c>
      <c r="F228" s="3">
        <v>8</v>
      </c>
      <c r="G228" s="3">
        <v>2.61</v>
      </c>
      <c r="H228" s="5">
        <f t="shared" si="6"/>
        <v>0.82582031249999999</v>
      </c>
      <c r="I228" s="5">
        <f t="shared" si="7"/>
        <v>6.6065624999999999</v>
      </c>
      <c r="J228" s="4" t="s">
        <v>461</v>
      </c>
      <c r="K228" s="4" t="s">
        <v>14</v>
      </c>
    </row>
    <row r="229" spans="1:11" x14ac:dyDescent="0.2">
      <c r="A229" s="3">
        <v>227</v>
      </c>
      <c r="B229" s="4" t="s">
        <v>693</v>
      </c>
      <c r="C229" s="4" t="s">
        <v>694</v>
      </c>
      <c r="D229" s="4" t="s">
        <v>695</v>
      </c>
      <c r="E229" s="4" t="s">
        <v>12</v>
      </c>
      <c r="F229" s="3">
        <v>1</v>
      </c>
      <c r="G229" s="3">
        <v>2.61</v>
      </c>
      <c r="H229" s="5">
        <f t="shared" si="6"/>
        <v>0.82582031249999999</v>
      </c>
      <c r="I229" s="5">
        <f t="shared" si="7"/>
        <v>0.82582031249999999</v>
      </c>
      <c r="J229" s="4" t="s">
        <v>461</v>
      </c>
      <c r="K229" s="4" t="s">
        <v>14</v>
      </c>
    </row>
    <row r="230" spans="1:11" x14ac:dyDescent="0.2">
      <c r="A230" s="3">
        <v>228</v>
      </c>
      <c r="B230" s="4" t="s">
        <v>696</v>
      </c>
      <c r="C230" s="4" t="s">
        <v>697</v>
      </c>
      <c r="D230" s="4" t="s">
        <v>698</v>
      </c>
      <c r="E230" s="4" t="s">
        <v>12</v>
      </c>
      <c r="F230" s="3">
        <v>7</v>
      </c>
      <c r="G230" s="3">
        <v>2.61</v>
      </c>
      <c r="H230" s="5">
        <f t="shared" si="6"/>
        <v>0.82582031249999999</v>
      </c>
      <c r="I230" s="5">
        <f t="shared" si="7"/>
        <v>5.7807421874999996</v>
      </c>
      <c r="J230" s="4" t="s">
        <v>461</v>
      </c>
      <c r="K230" s="4" t="s">
        <v>14</v>
      </c>
    </row>
    <row r="231" spans="1:11" x14ac:dyDescent="0.2">
      <c r="A231" s="3">
        <v>229</v>
      </c>
      <c r="B231" s="4" t="s">
        <v>699</v>
      </c>
      <c r="C231" s="4" t="s">
        <v>700</v>
      </c>
      <c r="D231" s="4" t="s">
        <v>701</v>
      </c>
      <c r="E231" s="4" t="s">
        <v>12</v>
      </c>
      <c r="F231" s="3">
        <v>11</v>
      </c>
      <c r="G231" s="3">
        <v>2.61</v>
      </c>
      <c r="H231" s="5">
        <f t="shared" si="6"/>
        <v>0.82582031249999999</v>
      </c>
      <c r="I231" s="5">
        <f t="shared" si="7"/>
        <v>9.0840234374999991</v>
      </c>
      <c r="J231" s="4" t="s">
        <v>461</v>
      </c>
      <c r="K231" s="4" t="s">
        <v>14</v>
      </c>
    </row>
    <row r="232" spans="1:11" x14ac:dyDescent="0.2">
      <c r="A232" s="3">
        <v>230</v>
      </c>
      <c r="B232" s="4" t="s">
        <v>702</v>
      </c>
      <c r="C232" s="4" t="s">
        <v>703</v>
      </c>
      <c r="D232" s="4" t="s">
        <v>704</v>
      </c>
      <c r="E232" s="4" t="s">
        <v>12</v>
      </c>
      <c r="F232" s="3">
        <v>2</v>
      </c>
      <c r="G232" s="3">
        <v>2.61</v>
      </c>
      <c r="H232" s="5">
        <f t="shared" si="6"/>
        <v>0.82582031249999999</v>
      </c>
      <c r="I232" s="5">
        <f t="shared" si="7"/>
        <v>1.651640625</v>
      </c>
      <c r="J232" s="4" t="s">
        <v>461</v>
      </c>
      <c r="K232" s="4" t="s">
        <v>14</v>
      </c>
    </row>
    <row r="233" spans="1:11" x14ac:dyDescent="0.2">
      <c r="A233" s="3">
        <v>231</v>
      </c>
      <c r="B233" s="4" t="s">
        <v>705</v>
      </c>
      <c r="C233" s="4" t="s">
        <v>706</v>
      </c>
      <c r="D233" s="4" t="s">
        <v>707</v>
      </c>
      <c r="E233" s="4" t="s">
        <v>12</v>
      </c>
      <c r="F233" s="3">
        <v>3</v>
      </c>
      <c r="G233" s="3">
        <v>1.73</v>
      </c>
      <c r="H233" s="5">
        <f t="shared" si="6"/>
        <v>0.54738281249999998</v>
      </c>
      <c r="I233" s="5">
        <f t="shared" si="7"/>
        <v>1.6421484374999999</v>
      </c>
      <c r="J233" s="4" t="s">
        <v>82</v>
      </c>
      <c r="K233" s="4" t="s">
        <v>14</v>
      </c>
    </row>
    <row r="234" spans="1:11" x14ac:dyDescent="0.2">
      <c r="A234" s="3">
        <v>232</v>
      </c>
      <c r="B234" s="4" t="s">
        <v>708</v>
      </c>
      <c r="C234" s="4" t="s">
        <v>709</v>
      </c>
      <c r="D234" s="4" t="s">
        <v>710</v>
      </c>
      <c r="E234" s="4" t="s">
        <v>12</v>
      </c>
      <c r="F234" s="3">
        <v>1</v>
      </c>
      <c r="G234" s="3">
        <v>1.73</v>
      </c>
      <c r="H234" s="5">
        <f t="shared" si="6"/>
        <v>0.54738281249999998</v>
      </c>
      <c r="I234" s="5">
        <f t="shared" si="7"/>
        <v>0.54738281249999998</v>
      </c>
      <c r="J234" s="4" t="s">
        <v>13</v>
      </c>
      <c r="K234" s="4" t="s">
        <v>14</v>
      </c>
    </row>
    <row r="235" spans="1:11" x14ac:dyDescent="0.2">
      <c r="A235" s="3">
        <v>233</v>
      </c>
      <c r="B235" s="4" t="s">
        <v>711</v>
      </c>
      <c r="C235" s="4" t="s">
        <v>712</v>
      </c>
      <c r="D235" s="4" t="s">
        <v>713</v>
      </c>
      <c r="E235" s="4" t="s">
        <v>12</v>
      </c>
      <c r="F235" s="3">
        <v>5</v>
      </c>
      <c r="G235" s="3">
        <v>1.73</v>
      </c>
      <c r="H235" s="5">
        <f t="shared" si="6"/>
        <v>0.54738281249999998</v>
      </c>
      <c r="I235" s="5">
        <f t="shared" si="7"/>
        <v>2.7369140624999999</v>
      </c>
      <c r="J235" s="4" t="s">
        <v>21</v>
      </c>
      <c r="K235" s="4" t="s">
        <v>14</v>
      </c>
    </row>
    <row r="236" spans="1:11" x14ac:dyDescent="0.2">
      <c r="A236" s="3">
        <v>234</v>
      </c>
      <c r="B236" s="4" t="s">
        <v>714</v>
      </c>
      <c r="C236" s="4" t="s">
        <v>715</v>
      </c>
      <c r="D236" s="4" t="s">
        <v>716</v>
      </c>
      <c r="E236" s="4" t="s">
        <v>12</v>
      </c>
      <c r="F236" s="3">
        <v>5</v>
      </c>
      <c r="G236" s="3">
        <v>1.73</v>
      </c>
      <c r="H236" s="5">
        <f t="shared" si="6"/>
        <v>0.54738281249999998</v>
      </c>
      <c r="I236" s="5">
        <f t="shared" si="7"/>
        <v>2.7369140624999999</v>
      </c>
      <c r="J236" s="4" t="s">
        <v>21</v>
      </c>
      <c r="K236" s="4" t="s">
        <v>14</v>
      </c>
    </row>
    <row r="237" spans="1:11" x14ac:dyDescent="0.2">
      <c r="A237" s="3">
        <v>235</v>
      </c>
      <c r="B237" s="4" t="s">
        <v>717</v>
      </c>
      <c r="C237" s="4" t="s">
        <v>718</v>
      </c>
      <c r="D237" s="4" t="s">
        <v>719</v>
      </c>
      <c r="E237" s="4" t="s">
        <v>12</v>
      </c>
      <c r="F237" s="3">
        <v>4</v>
      </c>
      <c r="G237" s="3">
        <v>1.73</v>
      </c>
      <c r="H237" s="5">
        <f t="shared" si="6"/>
        <v>0.54738281249999998</v>
      </c>
      <c r="I237" s="5">
        <f t="shared" si="7"/>
        <v>2.1895312499999999</v>
      </c>
      <c r="J237" s="4" t="s">
        <v>21</v>
      </c>
      <c r="K237" s="4" t="s">
        <v>14</v>
      </c>
    </row>
    <row r="238" spans="1:11" x14ac:dyDescent="0.2">
      <c r="A238" s="3">
        <v>236</v>
      </c>
      <c r="B238" s="4" t="s">
        <v>720</v>
      </c>
      <c r="C238" s="4" t="s">
        <v>721</v>
      </c>
      <c r="D238" s="4" t="s">
        <v>722</v>
      </c>
      <c r="E238" s="4" t="s">
        <v>12</v>
      </c>
      <c r="F238" s="3">
        <v>3</v>
      </c>
      <c r="G238" s="3">
        <v>1.73</v>
      </c>
      <c r="H238" s="5">
        <f t="shared" si="6"/>
        <v>0.54738281249999998</v>
      </c>
      <c r="I238" s="5">
        <f t="shared" si="7"/>
        <v>1.6421484374999999</v>
      </c>
      <c r="J238" s="4" t="s">
        <v>21</v>
      </c>
      <c r="K238" s="4" t="s">
        <v>14</v>
      </c>
    </row>
    <row r="239" spans="1:11" x14ac:dyDescent="0.2">
      <c r="A239" s="3">
        <v>237</v>
      </c>
      <c r="B239" s="4" t="s">
        <v>723</v>
      </c>
      <c r="C239" s="4" t="s">
        <v>724</v>
      </c>
      <c r="D239" s="4" t="s">
        <v>725</v>
      </c>
      <c r="E239" s="4" t="s">
        <v>12</v>
      </c>
      <c r="F239" s="3">
        <v>6</v>
      </c>
      <c r="G239" s="3">
        <v>1.73</v>
      </c>
      <c r="H239" s="5">
        <f t="shared" si="6"/>
        <v>0.54738281249999998</v>
      </c>
      <c r="I239" s="5">
        <f t="shared" si="7"/>
        <v>3.2842968749999999</v>
      </c>
      <c r="J239" s="4" t="s">
        <v>461</v>
      </c>
      <c r="K239" s="4" t="s">
        <v>14</v>
      </c>
    </row>
    <row r="240" spans="1:11" x14ac:dyDescent="0.2">
      <c r="A240" s="3">
        <v>238</v>
      </c>
      <c r="B240" s="4" t="s">
        <v>726</v>
      </c>
      <c r="C240" s="4" t="s">
        <v>727</v>
      </c>
      <c r="D240" s="4" t="s">
        <v>728</v>
      </c>
      <c r="E240" s="4" t="s">
        <v>12</v>
      </c>
      <c r="F240" s="3">
        <v>4</v>
      </c>
      <c r="G240" s="3">
        <v>1.73</v>
      </c>
      <c r="H240" s="5">
        <f t="shared" si="6"/>
        <v>0.54738281249999998</v>
      </c>
      <c r="I240" s="5">
        <f t="shared" si="7"/>
        <v>2.1895312499999999</v>
      </c>
      <c r="J240" s="4" t="s">
        <v>461</v>
      </c>
      <c r="K240" s="4" t="s">
        <v>14</v>
      </c>
    </row>
    <row r="241" spans="1:36" x14ac:dyDescent="0.2">
      <c r="A241" s="3">
        <v>239</v>
      </c>
      <c r="B241" s="4" t="s">
        <v>729</v>
      </c>
      <c r="C241" s="4" t="s">
        <v>730</v>
      </c>
      <c r="D241" s="4" t="s">
        <v>731</v>
      </c>
      <c r="E241" s="4" t="s">
        <v>12</v>
      </c>
      <c r="F241" s="3">
        <v>2</v>
      </c>
      <c r="G241" s="3">
        <v>1.73</v>
      </c>
      <c r="H241" s="5">
        <f t="shared" si="6"/>
        <v>0.54738281249999998</v>
      </c>
      <c r="I241" s="5">
        <f t="shared" si="7"/>
        <v>1.094765625</v>
      </c>
      <c r="J241" s="4" t="s">
        <v>461</v>
      </c>
      <c r="K241" s="4" t="s">
        <v>14</v>
      </c>
    </row>
    <row r="242" spans="1:36" x14ac:dyDescent="0.2">
      <c r="A242" s="3">
        <v>240</v>
      </c>
      <c r="B242" s="4" t="s">
        <v>732</v>
      </c>
      <c r="C242" s="4" t="s">
        <v>733</v>
      </c>
      <c r="D242" s="4" t="s">
        <v>734</v>
      </c>
      <c r="E242" s="4" t="s">
        <v>12</v>
      </c>
      <c r="F242" s="3">
        <v>2</v>
      </c>
      <c r="G242" s="3">
        <v>1.73</v>
      </c>
      <c r="H242" s="5">
        <f t="shared" si="6"/>
        <v>0.54738281249999998</v>
      </c>
      <c r="I242" s="5">
        <f t="shared" si="7"/>
        <v>1.094765625</v>
      </c>
      <c r="J242" s="4" t="s">
        <v>461</v>
      </c>
      <c r="K242" s="4" t="s">
        <v>14</v>
      </c>
    </row>
    <row r="243" spans="1:36" x14ac:dyDescent="0.2">
      <c r="A243" s="3">
        <v>241</v>
      </c>
      <c r="B243" s="4" t="s">
        <v>735</v>
      </c>
      <c r="C243" s="4" t="s">
        <v>736</v>
      </c>
      <c r="D243" s="4" t="s">
        <v>737</v>
      </c>
      <c r="E243" s="4" t="s">
        <v>12</v>
      </c>
      <c r="F243" s="3">
        <v>3</v>
      </c>
      <c r="G243" s="3">
        <v>1.73</v>
      </c>
      <c r="H243" s="5">
        <f t="shared" si="6"/>
        <v>0.54738281249999998</v>
      </c>
      <c r="I243" s="5">
        <f t="shared" si="7"/>
        <v>1.6421484374999999</v>
      </c>
      <c r="J243" s="4" t="s">
        <v>461</v>
      </c>
      <c r="K243" s="4" t="s">
        <v>14</v>
      </c>
    </row>
    <row r="244" spans="1:36" x14ac:dyDescent="0.2">
      <c r="A244" s="3">
        <v>242</v>
      </c>
      <c r="B244" s="4" t="s">
        <v>738</v>
      </c>
      <c r="C244" s="4" t="s">
        <v>739</v>
      </c>
      <c r="D244" s="4" t="s">
        <v>740</v>
      </c>
      <c r="E244" s="4" t="s">
        <v>12</v>
      </c>
      <c r="F244" s="3">
        <v>1</v>
      </c>
      <c r="G244" s="3">
        <v>1.73</v>
      </c>
      <c r="H244" s="5">
        <f t="shared" si="6"/>
        <v>0.54738281249999998</v>
      </c>
      <c r="I244" s="5">
        <f t="shared" si="7"/>
        <v>0.54738281249999998</v>
      </c>
      <c r="J244" s="4" t="s">
        <v>461</v>
      </c>
      <c r="K244" s="4" t="s">
        <v>14</v>
      </c>
    </row>
    <row r="245" spans="1:36" x14ac:dyDescent="0.2">
      <c r="A245" s="3">
        <v>243</v>
      </c>
      <c r="B245" s="4" t="s">
        <v>741</v>
      </c>
      <c r="C245" s="4" t="s">
        <v>742</v>
      </c>
      <c r="D245" s="4" t="s">
        <v>743</v>
      </c>
      <c r="E245" s="4" t="s">
        <v>12</v>
      </c>
      <c r="F245" s="3">
        <v>1</v>
      </c>
      <c r="G245" s="3">
        <v>1</v>
      </c>
      <c r="H245" s="5">
        <f t="shared" si="6"/>
        <v>0.31640625</v>
      </c>
      <c r="I245" s="5">
        <f t="shared" si="7"/>
        <v>0.31640625</v>
      </c>
      <c r="J245" s="4" t="s">
        <v>461</v>
      </c>
      <c r="K245" s="4" t="s">
        <v>14</v>
      </c>
    </row>
    <row r="246" spans="1:36" x14ac:dyDescent="0.2">
      <c r="A246" s="3"/>
      <c r="B246" s="4" t="s">
        <v>744</v>
      </c>
      <c r="C246" s="5"/>
      <c r="D246" s="5"/>
      <c r="E246" s="5"/>
      <c r="F246" s="5">
        <f>SUM(F3:F245)</f>
        <v>1167</v>
      </c>
      <c r="G246" s="5"/>
      <c r="H246" s="5"/>
      <c r="I246" s="5">
        <f>SUM(I3:I245)</f>
        <v>552.74906250000095</v>
      </c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9" spans="1:36" x14ac:dyDescent="0.2">
      <c r="I249" s="2">
        <v>1746.9600000000028</v>
      </c>
    </row>
    <row r="250" spans="1:36" x14ac:dyDescent="0.2">
      <c r="I250" s="2">
        <f>I249*0.75</f>
        <v>1310.2200000000021</v>
      </c>
    </row>
    <row r="251" spans="1:36" x14ac:dyDescent="0.2">
      <c r="I251" s="2">
        <f>I250*0.75</f>
        <v>982.66500000000156</v>
      </c>
    </row>
    <row r="252" spans="1:36" x14ac:dyDescent="0.2">
      <c r="I252" s="2">
        <f>I251*0.75</f>
        <v>736.99875000000111</v>
      </c>
    </row>
    <row r="253" spans="1:36" x14ac:dyDescent="0.2">
      <c r="I253" s="2">
        <f>I252*0.75</f>
        <v>552.74906250000083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Osijek čarape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2025-05-22T18:14:23Z</dcterms:created>
  <dcterms:modified xsi:type="dcterms:W3CDTF">2025-12-05T18:16:15Z</dcterms:modified>
</cp:coreProperties>
</file>